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90" windowWidth="19140" windowHeight="9270" activeTab="1"/>
  </bookViews>
  <sheets>
    <sheet name="Mount Hope Resident" sheetId="1" r:id="rId1"/>
    <sheet name="Mount Hope FAMILY" sheetId="2" r:id="rId2"/>
  </sheets>
  <definedNames>
    <definedName name="_xlnm.Print_Area" localSheetId="1">'Mount Hope FAMILY'!$A$1:$G$13</definedName>
    <definedName name="_xlnm.Print_Area" localSheetId="0">'Mount Hope Resident'!$A$1:$G$13</definedName>
  </definedNames>
  <calcPr calcId="145621"/>
</workbook>
</file>

<file path=xl/calcChain.xml><?xml version="1.0" encoding="utf-8"?>
<calcChain xmlns="http://schemas.openxmlformats.org/spreadsheetml/2006/main">
  <c r="M7" i="2" l="1"/>
  <c r="M8" i="2"/>
  <c r="M9" i="2"/>
  <c r="M7" i="1" l="1"/>
  <c r="M8" i="1"/>
  <c r="M9" i="1"/>
</calcChain>
</file>

<file path=xl/sharedStrings.xml><?xml version="1.0" encoding="utf-8"?>
<sst xmlns="http://schemas.openxmlformats.org/spreadsheetml/2006/main" count="27" uniqueCount="18">
  <si>
    <t>* Interview survey completed and reported on a bi-annual basis.</t>
  </si>
  <si>
    <t>n/a</t>
  </si>
  <si>
    <t xml:space="preserve">FY 2014 - 2015 
(n =153) </t>
  </si>
  <si>
    <t xml:space="preserve">FY 2013 - 2014 
(n =116) </t>
  </si>
  <si>
    <t>FY 2011 - 2012 
(n = 141)</t>
  </si>
  <si>
    <t>St. Joseph's CCC % Positive</t>
  </si>
  <si>
    <t>Ontario LTC/CCC (% Positive)</t>
  </si>
  <si>
    <t>% Excellent Target</t>
  </si>
  <si>
    <t>Excellent</t>
  </si>
  <si>
    <t>Good</t>
  </si>
  <si>
    <t>Mount Hope Centre for Long Term Care</t>
  </si>
  <si>
    <t>NRCC calculates the % positive score using Good and Excellent.</t>
  </si>
  <si>
    <t>NRCC  Patient Survey Results</t>
  </si>
  <si>
    <r>
      <rPr>
        <sz val="16"/>
        <color indexed="10"/>
        <rFont val="Arial"/>
        <family val="2"/>
      </rPr>
      <t>OVERALL RATING OF CARE</t>
    </r>
    <r>
      <rPr>
        <sz val="16"/>
        <color indexed="8"/>
        <rFont val="Arial"/>
        <family val="2"/>
      </rPr>
      <t xml:space="preserve"> Question</t>
    </r>
  </si>
  <si>
    <t xml:space="preserve">FY 2014- 2015 
(n=165) </t>
  </si>
  <si>
    <t xml:space="preserve">FY 2013 - 2014 
(n =172) </t>
  </si>
  <si>
    <t>FY 2011 - 2012 
(n = 188)</t>
  </si>
  <si>
    <t>Very Good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</si>
</sst>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theme="1"/>
      <name val="Arial"/>
      <family val="2"/>
    </font>
    <font>
      <sz val="16"/>
      <color indexed="10"/>
      <name val="Arial"/>
      <family val="2"/>
    </font>
    <font>
      <sz val="16"/>
      <color indexed="8"/>
      <name val="Arial"/>
      <family val="2"/>
    </font>
    <font>
      <sz val="9"/>
      <color theme="1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b/>
      <sz val="10"/>
      <color indexed="34"/>
      <name val="Century Gothic"/>
      <family val="2"/>
    </font>
    <font>
      <b/>
      <sz val="10"/>
      <color indexed="56"/>
      <name val="Century Gothic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lightGrid">
        <bgColor indexed="5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9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 applyBorder="0"/>
    <xf numFmtId="0" fontId="9" fillId="0" borderId="0" applyBorder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Border="0"/>
    <xf numFmtId="0" fontId="9" fillId="0" borderId="0"/>
    <xf numFmtId="37" fontId="10" fillId="4" borderId="0">
      <alignment horizontal="right"/>
    </xf>
    <xf numFmtId="0" fontId="11" fillId="5" borderId="0">
      <alignment horizontal="center"/>
    </xf>
    <xf numFmtId="0" fontId="11" fillId="5" borderId="4"/>
    <xf numFmtId="0" fontId="12" fillId="0" borderId="0" applyBorder="0">
      <alignment horizontal="centerContinuous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35">
    <xf numFmtId="0" fontId="0" fillId="0" borderId="0" xfId="0"/>
    <xf numFmtId="0" fontId="2" fillId="0" borderId="0" xfId="0" applyFont="1"/>
    <xf numFmtId="0" fontId="3" fillId="3" borderId="0" xfId="0" applyFont="1" applyFill="1"/>
    <xf numFmtId="0" fontId="2" fillId="3" borderId="0" xfId="0" applyFont="1" applyFill="1"/>
    <xf numFmtId="0" fontId="4" fillId="0" borderId="0" xfId="0" applyFont="1"/>
    <xf numFmtId="15" fontId="7" fillId="0" borderId="0" xfId="0" applyNumberFormat="1" applyFont="1"/>
    <xf numFmtId="0" fontId="8" fillId="0" borderId="0" xfId="0" applyFont="1"/>
    <xf numFmtId="0" fontId="13" fillId="0" borderId="0" xfId="0" applyFont="1" applyAlignment="1"/>
    <xf numFmtId="0" fontId="13" fillId="0" borderId="3" xfId="0" applyFont="1" applyBorder="1" applyAlignment="1"/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wrapText="1"/>
    </xf>
    <xf numFmtId="164" fontId="15" fillId="0" borderId="1" xfId="0" applyNumberFormat="1" applyFont="1" applyBorder="1" applyAlignment="1">
      <alignment horizontal="center"/>
    </xf>
    <xf numFmtId="164" fontId="15" fillId="0" borderId="2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/>
    <xf numFmtId="164" fontId="13" fillId="0" borderId="2" xfId="0" applyNumberFormat="1" applyFont="1" applyBorder="1" applyAlignment="1">
      <alignment horizontal="center"/>
    </xf>
    <xf numFmtId="0" fontId="14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5" fontId="7" fillId="0" borderId="0" xfId="0" applyNumberFormat="1" applyFont="1" applyFill="1"/>
    <xf numFmtId="0" fontId="8" fillId="0" borderId="0" xfId="0" applyFont="1" applyFill="1"/>
    <xf numFmtId="0" fontId="13" fillId="0" borderId="0" xfId="0" applyFont="1" applyFill="1" applyAlignment="1"/>
    <xf numFmtId="0" fontId="13" fillId="0" borderId="3" xfId="0" applyFont="1" applyFill="1" applyBorder="1" applyAlignment="1"/>
    <xf numFmtId="0" fontId="14" fillId="0" borderId="0" xfId="0" applyFont="1" applyFill="1"/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15" fillId="0" borderId="1" xfId="0" applyNumberFormat="1" applyFont="1" applyFill="1" applyBorder="1" applyAlignment="1">
      <alignment horizontal="center"/>
    </xf>
    <xf numFmtId="164" fontId="15" fillId="0" borderId="2" xfId="0" applyNumberFormat="1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164" fontId="13" fillId="0" borderId="1" xfId="0" applyNumberFormat="1" applyFont="1" applyFill="1" applyBorder="1"/>
    <xf numFmtId="0" fontId="13" fillId="0" borderId="2" xfId="0" applyFont="1" applyFill="1" applyBorder="1" applyAlignment="1">
      <alignment horizontal="center" wrapText="1"/>
    </xf>
  </cellXfs>
  <cellStyles count="29">
    <cellStyle name="Comma 2" xfId="1"/>
    <cellStyle name="Comma 3" xfId="2"/>
    <cellStyle name="Comma 3 2" xfId="3"/>
    <cellStyle name="Normal" xfId="0" builtinId="0"/>
    <cellStyle name="Normal 10" xfId="4"/>
    <cellStyle name="Normal 10 2" xfId="5"/>
    <cellStyle name="Normal 11" xfId="6"/>
    <cellStyle name="Normal 11 2" xfId="7"/>
    <cellStyle name="Normal 12" xfId="8"/>
    <cellStyle name="Normal 13" xfId="9"/>
    <cellStyle name="Normal 2" xfId="10"/>
    <cellStyle name="Normal 2 2" xfId="11"/>
    <cellStyle name="Normal 3" xfId="12"/>
    <cellStyle name="Normal 3 2" xfId="13"/>
    <cellStyle name="Normal 4" xfId="14"/>
    <cellStyle name="Normal 5" xfId="15"/>
    <cellStyle name="Normal 6" xfId="16"/>
    <cellStyle name="Normal 7" xfId="17"/>
    <cellStyle name="Normal 8" xfId="18"/>
    <cellStyle name="Normal 9" xfId="19"/>
    <cellStyle name="Output Amounts" xfId="20"/>
    <cellStyle name="Output Column Headings" xfId="21"/>
    <cellStyle name="Output Line Items" xfId="22"/>
    <cellStyle name="Output Report Heading" xfId="23"/>
    <cellStyle name="Percent 2" xfId="24"/>
    <cellStyle name="Percent 3" xfId="25"/>
    <cellStyle name="Percent 4" xfId="26"/>
    <cellStyle name="Percent 5" xfId="27"/>
    <cellStyle name="Style 1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43866081625289E-2"/>
          <c:y val="0.16188209783929997"/>
          <c:w val="0.87366257281379922"/>
          <c:h val="0.5894518852737288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'Mount Hope Resident'!$J$6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'Mount Hope Resident'!$H$7:$H$9</c:f>
              <c:strCache>
                <c:ptCount val="3"/>
                <c:pt idx="0">
                  <c:v>FY 2011 - 2012 
(n = 141)</c:v>
                </c:pt>
                <c:pt idx="1">
                  <c:v>FY 2013 - 2014 
(n =116) </c:v>
                </c:pt>
                <c:pt idx="2">
                  <c:v>FY 2014 - 2015 
(n =153) </c:v>
                </c:pt>
              </c:strCache>
            </c:strRef>
          </c:cat>
          <c:val>
            <c:numRef>
              <c:f>'Mount Hope Resident'!$J$7:$J$9</c:f>
              <c:numCache>
                <c:formatCode>0.0</c:formatCode>
                <c:ptCount val="3"/>
                <c:pt idx="0">
                  <c:v>20.3</c:v>
                </c:pt>
                <c:pt idx="1">
                  <c:v>11.2</c:v>
                </c:pt>
                <c:pt idx="2">
                  <c:v>28.8</c:v>
                </c:pt>
              </c:numCache>
            </c:numRef>
          </c:val>
        </c:ser>
        <c:ser>
          <c:idx val="3"/>
          <c:order val="1"/>
          <c:tx>
            <c:strRef>
              <c:f>'Mount Hope Resident'!$I$6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'Mount Hope Resident'!$H$7:$H$9</c:f>
              <c:strCache>
                <c:ptCount val="3"/>
                <c:pt idx="0">
                  <c:v>FY 2011 - 2012 
(n = 141)</c:v>
                </c:pt>
                <c:pt idx="1">
                  <c:v>FY 2013 - 2014 
(n =116) </c:v>
                </c:pt>
                <c:pt idx="2">
                  <c:v>FY 2014 - 2015 
(n =153) </c:v>
                </c:pt>
              </c:strCache>
            </c:strRef>
          </c:cat>
          <c:val>
            <c:numRef>
              <c:f>'Mount Hope Resident'!$I$7:$I$9</c:f>
              <c:numCache>
                <c:formatCode>0.0</c:formatCode>
                <c:ptCount val="3"/>
                <c:pt idx="0">
                  <c:v>60.2</c:v>
                </c:pt>
                <c:pt idx="1">
                  <c:v>64.5</c:v>
                </c:pt>
                <c:pt idx="2">
                  <c:v>46.4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681024"/>
        <c:axId val="88934080"/>
      </c:barChart>
      <c:lineChart>
        <c:grouping val="standard"/>
        <c:varyColors val="0"/>
        <c:ser>
          <c:idx val="0"/>
          <c:order val="2"/>
          <c:tx>
            <c:strRef>
              <c:f>'Mount Hope Resident'!$K$6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'Mount Hope Resident'!$H$7:$H$9</c:f>
              <c:strCache>
                <c:ptCount val="3"/>
                <c:pt idx="0">
                  <c:v>FY 2011 - 2012 
(n = 141)</c:v>
                </c:pt>
                <c:pt idx="1">
                  <c:v>FY 2013 - 2014 
(n =116) </c:v>
                </c:pt>
                <c:pt idx="2">
                  <c:v>FY 2014 - 2015 
(n =153) </c:v>
                </c:pt>
              </c:strCache>
            </c:strRef>
          </c:cat>
          <c:val>
            <c:numRef>
              <c:f>'Mount Hope Resident'!$K$7:$K$9</c:f>
              <c:numCache>
                <c:formatCode>0.0</c:formatCode>
                <c:ptCount val="3"/>
                <c:pt idx="0">
                  <c:v>25</c:v>
                </c:pt>
                <c:pt idx="1">
                  <c:v>25</c:v>
                </c:pt>
                <c:pt idx="2">
                  <c:v>16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'Mount Hope Resident'!$L$6</c:f>
              <c:strCache>
                <c:ptCount val="1"/>
                <c:pt idx="0">
                  <c:v>Ontario LTC/CCC (% Positive)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'Mount Hope Resident'!$H$7:$H$9</c:f>
              <c:strCache>
                <c:ptCount val="3"/>
                <c:pt idx="0">
                  <c:v>FY 2011 - 2012 
(n = 141)</c:v>
                </c:pt>
                <c:pt idx="1">
                  <c:v>FY 2013 - 2014 
(n =116) </c:v>
                </c:pt>
                <c:pt idx="2">
                  <c:v>FY 2014 - 2015 
(n =153) </c:v>
                </c:pt>
              </c:strCache>
            </c:strRef>
          </c:cat>
          <c:val>
            <c:numRef>
              <c:f>'Mount Hope Resident'!$L$7:$L$8</c:f>
              <c:numCache>
                <c:formatCode>0.0</c:formatCode>
                <c:ptCount val="2"/>
                <c:pt idx="0">
                  <c:v>79.599999999999994</c:v>
                </c:pt>
                <c:pt idx="1">
                  <c:v>76.8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'Mount Hope Resident'!$M$6</c:f>
              <c:strCache>
                <c:ptCount val="1"/>
                <c:pt idx="0">
                  <c:v>St. Joseph's CCC % Positive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'Mount Hope Resident'!$H$7:$H$9</c:f>
              <c:strCache>
                <c:ptCount val="3"/>
                <c:pt idx="0">
                  <c:v>FY 2011 - 2012 
(n = 141)</c:v>
                </c:pt>
                <c:pt idx="1">
                  <c:v>FY 2013 - 2014 
(n =116) </c:v>
                </c:pt>
                <c:pt idx="2">
                  <c:v>FY 2014 - 2015 
(n =153) </c:v>
                </c:pt>
              </c:strCache>
            </c:strRef>
          </c:cat>
          <c:val>
            <c:numRef>
              <c:f>'Mount Hope Resident'!$M$7:$M$9</c:f>
              <c:numCache>
                <c:formatCode>0.0</c:formatCode>
                <c:ptCount val="3"/>
                <c:pt idx="0">
                  <c:v>80.5</c:v>
                </c:pt>
                <c:pt idx="1">
                  <c:v>75.7</c:v>
                </c:pt>
                <c:pt idx="2">
                  <c:v>75.2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81024"/>
        <c:axId val="88934080"/>
      </c:lineChart>
      <c:catAx>
        <c:axId val="111681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Period</a:t>
                </a:r>
              </a:p>
            </c:rich>
          </c:tx>
          <c:layout>
            <c:manualLayout>
              <c:xMode val="edge"/>
              <c:yMode val="edge"/>
              <c:x val="0.45538694484735459"/>
              <c:y val="0.85258900103929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934080"/>
        <c:crosses val="autoZero"/>
        <c:auto val="1"/>
        <c:lblAlgn val="ctr"/>
        <c:lblOffset val="100"/>
        <c:noMultiLvlLbl val="0"/>
      </c:catAx>
      <c:valAx>
        <c:axId val="88934080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5893834611134135E-2"/>
              <c:y val="0.34655798058799697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681024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8.4092119275825342E-2"/>
          <c:y val="0.90889928049675295"/>
          <c:w val="0.87166324435318276"/>
          <c:h val="4.6610217709524081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43866081625289E-2"/>
          <c:y val="0.14797389199785352"/>
          <c:w val="0.87366257281379922"/>
          <c:h val="0.603360091115175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'Mount Hope FAMILY'!$K$6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'Mount Hope FAMILY'!$H$7:$H$9</c:f>
              <c:strCache>
                <c:ptCount val="3"/>
                <c:pt idx="0">
                  <c:v>FY 2011 - 2012 
(n = 188)</c:v>
                </c:pt>
                <c:pt idx="1">
                  <c:v>FY 2013 - 2014 
(n =172) </c:v>
                </c:pt>
                <c:pt idx="2">
                  <c:v>FY 2014- 2015 
(n=165) </c:v>
                </c:pt>
              </c:strCache>
            </c:strRef>
          </c:cat>
          <c:val>
            <c:numRef>
              <c:f>'Mount Hope FAMILY'!$K$7:$K$9</c:f>
              <c:numCache>
                <c:formatCode>0.0</c:formatCode>
                <c:ptCount val="3"/>
                <c:pt idx="0">
                  <c:v>23.5</c:v>
                </c:pt>
                <c:pt idx="1">
                  <c:v>24.86</c:v>
                </c:pt>
                <c:pt idx="2">
                  <c:v>18.18</c:v>
                </c:pt>
              </c:numCache>
            </c:numRef>
          </c:val>
        </c:ser>
        <c:ser>
          <c:idx val="3"/>
          <c:order val="1"/>
          <c:tx>
            <c:strRef>
              <c:f>'Mount Hope FAMILY'!$J$6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'Mount Hope FAMILY'!$H$7:$H$9</c:f>
              <c:strCache>
                <c:ptCount val="3"/>
                <c:pt idx="0">
                  <c:v>FY 2011 - 2012 
(n = 188)</c:v>
                </c:pt>
                <c:pt idx="1">
                  <c:v>FY 2013 - 2014 
(n =172) </c:v>
                </c:pt>
                <c:pt idx="2">
                  <c:v>FY 2014- 2015 
(n=165) </c:v>
                </c:pt>
              </c:strCache>
            </c:strRef>
          </c:cat>
          <c:val>
            <c:numRef>
              <c:f>'Mount Hope FAMILY'!$J$7:$J$9</c:f>
              <c:numCache>
                <c:formatCode>0.0</c:formatCode>
                <c:ptCount val="3"/>
                <c:pt idx="0">
                  <c:v>37.159999999999997</c:v>
                </c:pt>
                <c:pt idx="1">
                  <c:v>34.68</c:v>
                </c:pt>
                <c:pt idx="2">
                  <c:v>35.14</c:v>
                </c:pt>
              </c:numCache>
            </c:numRef>
          </c:val>
        </c:ser>
        <c:ser>
          <c:idx val="4"/>
          <c:order val="2"/>
          <c:tx>
            <c:strRef>
              <c:f>'Mount Hope FAMILY'!$I$6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'Mount Hope FAMILY'!$H$7:$H$9</c:f>
              <c:strCache>
                <c:ptCount val="3"/>
                <c:pt idx="0">
                  <c:v>FY 2011 - 2012 
(n = 188)</c:v>
                </c:pt>
                <c:pt idx="1">
                  <c:v>FY 2013 - 2014 
(n =172) </c:v>
                </c:pt>
                <c:pt idx="2">
                  <c:v>FY 2014- 2015 
(n=165) </c:v>
                </c:pt>
              </c:strCache>
            </c:strRef>
          </c:cat>
          <c:val>
            <c:numRef>
              <c:f>'Mount Hope FAMILY'!$I$7:$I$9</c:f>
              <c:numCache>
                <c:formatCode>0.0</c:formatCode>
                <c:ptCount val="3"/>
                <c:pt idx="0">
                  <c:v>27.32</c:v>
                </c:pt>
                <c:pt idx="1">
                  <c:v>26.01</c:v>
                </c:pt>
                <c:pt idx="2">
                  <c:v>33.94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843840"/>
        <c:axId val="88936384"/>
      </c:barChart>
      <c:lineChart>
        <c:grouping val="standard"/>
        <c:varyColors val="0"/>
        <c:ser>
          <c:idx val="0"/>
          <c:order val="3"/>
          <c:tx>
            <c:strRef>
              <c:f>'Mount Hope FAMILY'!$L$6</c:f>
              <c:strCache>
                <c:ptCount val="1"/>
                <c:pt idx="0">
                  <c:v>Ontario LTC/CCC (% Positive)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'Mount Hope FAMILY'!$H$7:$H$9</c:f>
              <c:strCache>
                <c:ptCount val="3"/>
                <c:pt idx="0">
                  <c:v>FY 2011 - 2012 
(n = 188)</c:v>
                </c:pt>
                <c:pt idx="1">
                  <c:v>FY 2013 - 2014 
(n =172) </c:v>
                </c:pt>
                <c:pt idx="2">
                  <c:v>FY 2014- 2015 
(n=165) </c:v>
                </c:pt>
              </c:strCache>
            </c:strRef>
          </c:cat>
          <c:val>
            <c:numRef>
              <c:f>'Mount Hope FAMILY'!$L$7:$L$8</c:f>
              <c:numCache>
                <c:formatCode>0.0</c:formatCode>
                <c:ptCount val="2"/>
                <c:pt idx="0">
                  <c:v>88.2</c:v>
                </c:pt>
                <c:pt idx="1">
                  <c:v>91.9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'Mount Hope FAMILY'!$M$6</c:f>
              <c:strCache>
                <c:ptCount val="1"/>
                <c:pt idx="0">
                  <c:v>St. Joseph's CCC % Positive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'Mount Hope FAMILY'!$H$7:$H$9</c:f>
              <c:strCache>
                <c:ptCount val="3"/>
                <c:pt idx="0">
                  <c:v>FY 2011 - 2012 
(n = 188)</c:v>
                </c:pt>
                <c:pt idx="1">
                  <c:v>FY 2013 - 2014 
(n =172) </c:v>
                </c:pt>
                <c:pt idx="2">
                  <c:v>FY 2014- 2015 
(n=165) </c:v>
                </c:pt>
              </c:strCache>
            </c:strRef>
          </c:cat>
          <c:val>
            <c:numRef>
              <c:f>'Mount Hope FAMILY'!$M$7:$M$9</c:f>
              <c:numCache>
                <c:formatCode>0.0</c:formatCode>
                <c:ptCount val="3"/>
                <c:pt idx="0">
                  <c:v>87.97999999999999</c:v>
                </c:pt>
                <c:pt idx="1">
                  <c:v>85.55</c:v>
                </c:pt>
                <c:pt idx="2">
                  <c:v>87.259999999999991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3840"/>
        <c:axId val="88936384"/>
      </c:lineChart>
      <c:catAx>
        <c:axId val="11184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Period</a:t>
                </a:r>
              </a:p>
            </c:rich>
          </c:tx>
          <c:layout>
            <c:manualLayout>
              <c:xMode val="edge"/>
              <c:yMode val="edge"/>
              <c:x val="0.45538694484735459"/>
              <c:y val="0.85258900103929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936384"/>
        <c:crosses val="autoZero"/>
        <c:auto val="1"/>
        <c:lblAlgn val="ctr"/>
        <c:lblOffset val="100"/>
        <c:noMultiLvlLbl val="0"/>
      </c:catAx>
      <c:valAx>
        <c:axId val="88936384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5893834611134135E-2"/>
              <c:y val="0.34655798058799697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843840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1334702258726897E-3"/>
          <c:y val="0.90466195281667194"/>
          <c:w val="0.99075975359342916"/>
          <c:h val="8.898314290000052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</xdr:colOff>
      <xdr:row>0</xdr:row>
      <xdr:rowOff>154940</xdr:rowOff>
    </xdr:from>
    <xdr:to>
      <xdr:col>6</xdr:col>
      <xdr:colOff>1091565</xdr:colOff>
      <xdr:row>11</xdr:row>
      <xdr:rowOff>168910</xdr:rowOff>
    </xdr:to>
    <xdr:graphicFrame macro="">
      <xdr:nvGraphicFramePr>
        <xdr:cNvPr id="2" name="Chart 1" descr="A chart showing Mount Hope resident rating overall quality of care results with the percentage of responses over an annual time period starting in 2011 and running until 2015." title="Mount Hope, resident rating overall quality of car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0.0724</cdr:x>
      <cdr:y>0.03739</cdr:y>
    </cdr:from>
    <cdr:to>
      <cdr:x>0.9194</cdr:x>
      <cdr:y>0.12517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3100" y="170710"/>
          <a:ext cx="7874000" cy="4007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baseline="0">
              <a:effectLst/>
              <a:latin typeface="Arial" pitchFamily="34" charset="0"/>
              <a:ea typeface="+mn-ea"/>
              <a:cs typeface="Arial" pitchFamily="34" charset="0"/>
            </a:rPr>
            <a:t>Mount Hope Centre for Long Term Care, Resident:  Rating of Overall Quality of Care</a:t>
          </a:r>
          <a:endParaRPr lang="en-US" sz="1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4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161925</xdr:rowOff>
    </xdr:from>
    <xdr:to>
      <xdr:col>6</xdr:col>
      <xdr:colOff>1066800</xdr:colOff>
      <xdr:row>11</xdr:row>
      <xdr:rowOff>257175</xdr:rowOff>
    </xdr:to>
    <xdr:graphicFrame macro="">
      <xdr:nvGraphicFramePr>
        <xdr:cNvPr id="2" name="Chart 1" descr="A chart showing Mount Hope family rating overall quality of care results with the percentage of responses over an annual time period starting in 2011 and running until 2015." title="Moun Hope Family Rating of OVerall Quality of Car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0.06011</cdr:x>
      <cdr:y>0.03739</cdr:y>
    </cdr:from>
    <cdr:to>
      <cdr:x>0.90847</cdr:x>
      <cdr:y>0.11405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58800" y="170710"/>
          <a:ext cx="7886700" cy="349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baseline="0">
              <a:effectLst/>
              <a:latin typeface="Arial" pitchFamily="34" charset="0"/>
              <a:ea typeface="+mn-ea"/>
              <a:cs typeface="Arial" pitchFamily="34" charset="0"/>
            </a:rPr>
            <a:t>Mount Hope Centre for Long Term Care, Family:  Rating of Overall Quality of Care</a:t>
          </a:r>
          <a:endParaRPr lang="en-US" sz="1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4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O24"/>
  <sheetViews>
    <sheetView view="pageBreakPreview" zoomScale="75" zoomScaleNormal="75" zoomScaleSheetLayoutView="75" workbookViewId="0"/>
  </sheetViews>
  <sheetFormatPr defaultColWidth="9.140625" defaultRowHeight="20.25" x14ac:dyDescent="0.3"/>
  <cols>
    <col min="1" max="7" width="21.28515625" style="1" customWidth="1"/>
    <col min="8" max="8" width="32" style="1" customWidth="1"/>
    <col min="9" max="9" width="13.5703125" style="1" customWidth="1"/>
    <col min="10" max="10" width="14.28515625" style="1" customWidth="1"/>
    <col min="11" max="11" width="19.5703125" style="1" customWidth="1"/>
    <col min="12" max="12" width="24.28515625" style="1" customWidth="1"/>
    <col min="13" max="13" width="20.28515625" style="1" customWidth="1"/>
    <col min="14" max="14" width="17.7109375" style="1" customWidth="1"/>
    <col min="15" max="15" width="27.28515625" style="1" customWidth="1"/>
    <col min="16" max="16" width="21.7109375" style="1" customWidth="1"/>
    <col min="17" max="16384" width="9.140625" style="1"/>
  </cols>
  <sheetData>
    <row r="1" spans="8:15" ht="32.1" customHeight="1" x14ac:dyDescent="0.4">
      <c r="H1" s="1" t="s">
        <v>12</v>
      </c>
      <c r="I1" s="6"/>
      <c r="M1" s="5"/>
    </row>
    <row r="2" spans="8:15" ht="32.1" customHeight="1" x14ac:dyDescent="0.35">
      <c r="H2" s="1" t="s">
        <v>13</v>
      </c>
    </row>
    <row r="3" spans="8:15" ht="32.1" customHeight="1" x14ac:dyDescent="0.35"/>
    <row r="4" spans="8:15" ht="32.1" customHeight="1" x14ac:dyDescent="0.4">
      <c r="H4" s="4" t="s">
        <v>11</v>
      </c>
    </row>
    <row r="5" spans="8:15" ht="32.1" customHeight="1" x14ac:dyDescent="0.4">
      <c r="H5" s="2" t="s">
        <v>10</v>
      </c>
      <c r="I5" s="3"/>
      <c r="J5" s="3"/>
      <c r="K5" s="3"/>
      <c r="L5" s="3"/>
      <c r="M5" s="3"/>
      <c r="N5" s="2"/>
      <c r="O5" s="2"/>
    </row>
    <row r="6" spans="8:15" ht="38.450000000000003" customHeight="1" x14ac:dyDescent="0.35">
      <c r="H6" s="7"/>
      <c r="I6" s="9" t="s">
        <v>9</v>
      </c>
      <c r="J6" s="9" t="s">
        <v>8</v>
      </c>
      <c r="K6" s="10" t="s">
        <v>7</v>
      </c>
      <c r="L6" s="11" t="s">
        <v>6</v>
      </c>
      <c r="M6" s="12" t="s">
        <v>5</v>
      </c>
    </row>
    <row r="7" spans="8:15" ht="32.1" customHeight="1" x14ac:dyDescent="0.35">
      <c r="H7" s="8" t="s">
        <v>4</v>
      </c>
      <c r="I7" s="13">
        <v>60.2</v>
      </c>
      <c r="J7" s="13">
        <v>20.3</v>
      </c>
      <c r="K7" s="14">
        <v>25</v>
      </c>
      <c r="L7" s="15">
        <v>79.599999999999994</v>
      </c>
      <c r="M7" s="16">
        <f>I7+J7</f>
        <v>80.5</v>
      </c>
    </row>
    <row r="8" spans="8:15" ht="32.1" customHeight="1" x14ac:dyDescent="0.35">
      <c r="H8" s="7" t="s">
        <v>3</v>
      </c>
      <c r="I8" s="15">
        <v>64.5</v>
      </c>
      <c r="J8" s="15">
        <v>11.2</v>
      </c>
      <c r="K8" s="17">
        <v>25</v>
      </c>
      <c r="L8" s="15">
        <v>76.8</v>
      </c>
      <c r="M8" s="16">
        <f>I8+J8</f>
        <v>75.7</v>
      </c>
    </row>
    <row r="9" spans="8:15" ht="32.1" customHeight="1" x14ac:dyDescent="0.35">
      <c r="H9" s="7" t="s">
        <v>2</v>
      </c>
      <c r="I9" s="15">
        <v>46.4</v>
      </c>
      <c r="J9" s="15">
        <v>28.8</v>
      </c>
      <c r="K9" s="15">
        <v>16</v>
      </c>
      <c r="L9" s="15" t="s">
        <v>1</v>
      </c>
      <c r="M9" s="16">
        <f>I9+J9</f>
        <v>75.2</v>
      </c>
    </row>
    <row r="10" spans="8:15" ht="32.1" customHeight="1" x14ac:dyDescent="0.35">
      <c r="H10" s="18" t="s">
        <v>0</v>
      </c>
    </row>
    <row r="11" spans="8:15" ht="32.1" customHeight="1" x14ac:dyDescent="0.35"/>
    <row r="12" spans="8:15" ht="32.1" customHeight="1" x14ac:dyDescent="0.35"/>
    <row r="13" spans="8:15" ht="32.1" customHeight="1" x14ac:dyDescent="0.35"/>
    <row r="14" spans="8:15" ht="32.1" customHeight="1" x14ac:dyDescent="0.35"/>
    <row r="15" spans="8:15" ht="32.1" customHeight="1" x14ac:dyDescent="0.35"/>
    <row r="16" spans="8:15" ht="32.1" customHeight="1" x14ac:dyDescent="0.35"/>
    <row r="17" ht="32.1" customHeight="1" x14ac:dyDescent="0.35"/>
    <row r="18" ht="32.1" customHeight="1" x14ac:dyDescent="0.35"/>
    <row r="19" ht="32.1" customHeight="1" x14ac:dyDescent="0.35"/>
    <row r="20" ht="32.1" customHeight="1" x14ac:dyDescent="0.35"/>
    <row r="21" ht="32.1" customHeight="1" x14ac:dyDescent="0.35"/>
    <row r="22" ht="32.1" customHeight="1" x14ac:dyDescent="0.35"/>
    <row r="23" ht="32.1" customHeight="1" x14ac:dyDescent="0.35"/>
    <row r="24" ht="32.1" customHeight="1" x14ac:dyDescent="0.35"/>
  </sheetData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N24"/>
  <sheetViews>
    <sheetView tabSelected="1" view="pageBreakPreview" zoomScale="75" zoomScaleNormal="75" zoomScaleSheetLayoutView="75" workbookViewId="0"/>
  </sheetViews>
  <sheetFormatPr defaultColWidth="9.140625" defaultRowHeight="20.25" x14ac:dyDescent="0.3"/>
  <cols>
    <col min="1" max="7" width="21.28515625" style="19" customWidth="1"/>
    <col min="8" max="8" width="30.85546875" style="19" customWidth="1"/>
    <col min="9" max="9" width="13.140625" style="19" customWidth="1"/>
    <col min="10" max="10" width="11.7109375" style="19" customWidth="1"/>
    <col min="11" max="11" width="14.85546875" style="19" customWidth="1"/>
    <col min="12" max="12" width="24.7109375" style="19" customWidth="1"/>
    <col min="13" max="13" width="27" style="19" customWidth="1"/>
    <col min="14" max="14" width="31.5703125" style="19" customWidth="1"/>
    <col min="15" max="15" width="28.28515625" style="19" customWidth="1"/>
    <col min="16" max="16384" width="9.140625" style="19"/>
  </cols>
  <sheetData>
    <row r="1" spans="8:14" ht="32.1" customHeight="1" x14ac:dyDescent="0.4">
      <c r="H1" s="19" t="s">
        <v>12</v>
      </c>
      <c r="I1" s="23"/>
      <c r="M1" s="22"/>
    </row>
    <row r="2" spans="8:14" ht="32.1" customHeight="1" x14ac:dyDescent="0.35">
      <c r="H2" s="19" t="s">
        <v>13</v>
      </c>
    </row>
    <row r="3" spans="8:14" ht="32.1" customHeight="1" x14ac:dyDescent="0.35"/>
    <row r="4" spans="8:14" ht="32.1" customHeight="1" x14ac:dyDescent="0.4">
      <c r="H4" s="21" t="s">
        <v>11</v>
      </c>
    </row>
    <row r="5" spans="8:14" ht="32.1" customHeight="1" x14ac:dyDescent="0.4">
      <c r="H5" s="20" t="s">
        <v>10</v>
      </c>
      <c r="N5" s="20"/>
    </row>
    <row r="6" spans="8:14" ht="32.1" customHeight="1" x14ac:dyDescent="0.35">
      <c r="H6" s="24"/>
      <c r="I6" s="27" t="s">
        <v>9</v>
      </c>
      <c r="J6" s="34" t="s">
        <v>17</v>
      </c>
      <c r="K6" s="27" t="s">
        <v>8</v>
      </c>
      <c r="L6" s="28" t="s">
        <v>6</v>
      </c>
      <c r="M6" s="29" t="s">
        <v>5</v>
      </c>
    </row>
    <row r="7" spans="8:14" ht="32.1" customHeight="1" x14ac:dyDescent="0.35">
      <c r="H7" s="25" t="s">
        <v>16</v>
      </c>
      <c r="I7" s="30">
        <v>27.32</v>
      </c>
      <c r="J7" s="31">
        <v>37.159999999999997</v>
      </c>
      <c r="K7" s="30">
        <v>23.5</v>
      </c>
      <c r="L7" s="32">
        <v>88.2</v>
      </c>
      <c r="M7" s="33">
        <f>I7+J7+K7</f>
        <v>87.97999999999999</v>
      </c>
    </row>
    <row r="8" spans="8:14" ht="32.1" customHeight="1" x14ac:dyDescent="0.35">
      <c r="H8" s="24" t="s">
        <v>15</v>
      </c>
      <c r="I8" s="30">
        <v>26.01</v>
      </c>
      <c r="J8" s="31">
        <v>34.68</v>
      </c>
      <c r="K8" s="30">
        <v>24.86</v>
      </c>
      <c r="L8" s="32">
        <v>91.9</v>
      </c>
      <c r="M8" s="33">
        <f>I8+J8+K8</f>
        <v>85.55</v>
      </c>
    </row>
    <row r="9" spans="8:14" ht="32.1" customHeight="1" x14ac:dyDescent="0.35">
      <c r="H9" s="24" t="s">
        <v>14</v>
      </c>
      <c r="I9" s="30">
        <v>33.94</v>
      </c>
      <c r="J9" s="31">
        <v>35.14</v>
      </c>
      <c r="K9" s="30">
        <v>18.18</v>
      </c>
      <c r="L9" s="32"/>
      <c r="M9" s="33">
        <f>I9+J9+K9</f>
        <v>87.259999999999991</v>
      </c>
    </row>
    <row r="10" spans="8:14" ht="32.1" customHeight="1" x14ac:dyDescent="0.35">
      <c r="H10" s="26" t="s">
        <v>0</v>
      </c>
    </row>
    <row r="11" spans="8:14" ht="32.1" customHeight="1" x14ac:dyDescent="0.35"/>
    <row r="12" spans="8:14" ht="32.1" customHeight="1" x14ac:dyDescent="0.35"/>
    <row r="13" spans="8:14" ht="32.1" customHeight="1" x14ac:dyDescent="0.35"/>
    <row r="14" spans="8:14" ht="32.1" customHeight="1" x14ac:dyDescent="0.35"/>
    <row r="15" spans="8:14" ht="32.1" customHeight="1" x14ac:dyDescent="0.35"/>
    <row r="16" spans="8:14" ht="32.1" customHeight="1" x14ac:dyDescent="0.35"/>
    <row r="17" ht="32.1" customHeight="1" x14ac:dyDescent="0.35"/>
    <row r="18" ht="32.1" customHeight="1" x14ac:dyDescent="0.35"/>
    <row r="19" ht="32.1" customHeight="1" x14ac:dyDescent="0.35"/>
    <row r="20" ht="32.1" customHeight="1" x14ac:dyDescent="0.35"/>
    <row r="21" ht="32.1" customHeight="1" x14ac:dyDescent="0.35"/>
    <row r="22" ht="32.1" customHeight="1" x14ac:dyDescent="0.35"/>
    <row r="23" ht="32.1" customHeight="1" x14ac:dyDescent="0.35"/>
    <row r="24" ht="32.1" customHeight="1" x14ac:dyDescent="0.35"/>
  </sheetData>
  <pageMargins left="0.7" right="0.7" top="0.75" bottom="0.75" header="0.3" footer="0.3"/>
  <pageSetup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Mount Hope Resident</vt:lpstr>
      <vt:lpstr>Mount Hope FAMILY</vt:lpstr>
      <vt:lpstr>'Mount Hope FAMILY'!Print_Area</vt:lpstr>
      <vt:lpstr>'Mount Hope Resident'!Print_Area</vt:lpstr>
    </vt:vector>
  </TitlesOfParts>
  <Company>London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 Hill</dc:creator>
  <cp:lastModifiedBy>Danielle Grandine</cp:lastModifiedBy>
  <dcterms:created xsi:type="dcterms:W3CDTF">2015-08-19T18:11:29Z</dcterms:created>
  <dcterms:modified xsi:type="dcterms:W3CDTF">2015-09-08T15:57:05Z</dcterms:modified>
</cp:coreProperties>
</file>