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5" yWindow="90" windowWidth="19140" windowHeight="9270" activeTab="1"/>
  </bookViews>
  <sheets>
    <sheet name="Mount Hope Resident" sheetId="1" r:id="rId1"/>
    <sheet name="Mount Hope FAMILY" sheetId="2" r:id="rId2"/>
  </sheets>
  <definedNames>
    <definedName name="_xlnm.Print_Area" localSheetId="1">'Mount Hope FAMILY'!$A$1:$E$9</definedName>
    <definedName name="_xlnm.Print_Area" localSheetId="0">'Mount Hope Resident'!$A$1:$E$9</definedName>
  </definedNames>
  <calcPr calcId="145621"/>
</workbook>
</file>

<file path=xl/calcChain.xml><?xml version="1.0" encoding="utf-8"?>
<calcChain xmlns="http://schemas.openxmlformats.org/spreadsheetml/2006/main">
  <c r="K7" i="2" l="1"/>
  <c r="K8" i="2"/>
  <c r="K9" i="2"/>
  <c r="K7" i="1" l="1"/>
  <c r="K8" i="1"/>
  <c r="K9" i="1"/>
</calcChain>
</file>

<file path=xl/sharedStrings.xml><?xml version="1.0" encoding="utf-8"?>
<sst xmlns="http://schemas.openxmlformats.org/spreadsheetml/2006/main" count="27" uniqueCount="19">
  <si>
    <t>* Interview survey completed and reported on a bi-annual basis.</t>
  </si>
  <si>
    <t>n/a</t>
  </si>
  <si>
    <t xml:space="preserve">FY 2014 - 2015 
(n =153) </t>
  </si>
  <si>
    <t xml:space="preserve">FY 2013 - 2014 
(n =116) </t>
  </si>
  <si>
    <t>FY 2011 - 2012 
(n = 141)</t>
  </si>
  <si>
    <t>St. Joseph's CCC % Positive</t>
  </si>
  <si>
    <t>Ontario LTC/CCC (% Positive)</t>
  </si>
  <si>
    <t>% Excellent Target</t>
  </si>
  <si>
    <t>Excellent</t>
  </si>
  <si>
    <t>Good</t>
  </si>
  <si>
    <t>Mount Hope Centre for Long Term Care</t>
  </si>
  <si>
    <t>NRCC calculates the % positive score using Good and Excellent.</t>
  </si>
  <si>
    <t>NRCC  Patient Survey Results</t>
  </si>
  <si>
    <r>
      <rPr>
        <sz val="16"/>
        <color indexed="10"/>
        <rFont val="Arial"/>
        <family val="2"/>
      </rPr>
      <t>OVERALL RATING OF CARE</t>
    </r>
    <r>
      <rPr>
        <sz val="16"/>
        <color indexed="8"/>
        <rFont val="Arial"/>
        <family val="2"/>
      </rPr>
      <t xml:space="preserve"> Question</t>
    </r>
  </si>
  <si>
    <t xml:space="preserve">FY 2014- 2015 
(n=165) </t>
  </si>
  <si>
    <t xml:space="preserve">FY 2013 - 2014 
(n =172) </t>
  </si>
  <si>
    <t>FY 2011 - 2012 
(n = 188)</t>
  </si>
  <si>
    <t>Very Good</t>
  </si>
  <si>
    <t>Ontario LTC/CCC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</si>
</sst>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0.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Arial"/>
      <family val="2"/>
    </font>
    <font>
      <b/>
      <sz val="16"/>
      <color theme="1"/>
      <name val="Arial"/>
      <family val="2"/>
    </font>
    <font>
      <b/>
      <u/>
      <sz val="16"/>
      <color theme="1"/>
      <name val="Arial"/>
      <family val="2"/>
    </font>
    <font>
      <sz val="16"/>
      <color indexed="10"/>
      <name val="Arial"/>
      <family val="2"/>
    </font>
    <font>
      <sz val="16"/>
      <color indexed="8"/>
      <name val="Arial"/>
      <family val="2"/>
    </font>
    <font>
      <sz val="9"/>
      <color theme="1"/>
      <name val="Arial"/>
      <family val="2"/>
    </font>
    <font>
      <sz val="18"/>
      <color theme="1"/>
      <name val="Arial"/>
      <family val="2"/>
    </font>
    <font>
      <sz val="10"/>
      <name val="Arial"/>
      <family val="2"/>
    </font>
    <font>
      <sz val="10"/>
      <color indexed="8"/>
      <name val="Century Gothic"/>
      <family val="2"/>
    </font>
    <font>
      <b/>
      <sz val="10"/>
      <color indexed="34"/>
      <name val="Century Gothic"/>
      <family val="2"/>
    </font>
    <font>
      <b/>
      <sz val="10"/>
      <color indexed="56"/>
      <name val="Century Gothic"/>
      <family val="2"/>
    </font>
    <font>
      <sz val="14"/>
      <color theme="1"/>
      <name val="Arial"/>
      <family val="2"/>
    </font>
    <font>
      <sz val="12"/>
      <color theme="1"/>
      <name val="Arial"/>
      <family val="2"/>
    </font>
    <font>
      <sz val="14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lightGrid">
        <bgColor indexed="56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9">
    <xf numFmtId="0" fontId="0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 applyBorder="0"/>
    <xf numFmtId="0" fontId="9" fillId="0" borderId="0" applyBorder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Border="0"/>
    <xf numFmtId="0" fontId="9" fillId="0" borderId="0"/>
    <xf numFmtId="37" fontId="10" fillId="4" borderId="0">
      <alignment horizontal="right"/>
    </xf>
    <xf numFmtId="0" fontId="11" fillId="5" borderId="0">
      <alignment horizontal="center"/>
    </xf>
    <xf numFmtId="0" fontId="11" fillId="5" borderId="4"/>
    <xf numFmtId="0" fontId="12" fillId="0" borderId="0" applyBorder="0">
      <alignment horizontal="centerContinuous"/>
    </xf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9" fillId="0" borderId="0"/>
  </cellStyleXfs>
  <cellXfs count="35">
    <xf numFmtId="0" fontId="0" fillId="0" borderId="0" xfId="0"/>
    <xf numFmtId="0" fontId="2" fillId="0" borderId="0" xfId="0" applyFont="1"/>
    <xf numFmtId="0" fontId="3" fillId="3" borderId="0" xfId="0" applyFont="1" applyFill="1"/>
    <xf numFmtId="0" fontId="2" fillId="3" borderId="0" xfId="0" applyFont="1" applyFill="1"/>
    <xf numFmtId="0" fontId="4" fillId="0" borderId="0" xfId="0" applyFont="1"/>
    <xf numFmtId="15" fontId="7" fillId="0" borderId="0" xfId="0" applyNumberFormat="1" applyFont="1"/>
    <xf numFmtId="0" fontId="8" fillId="0" borderId="0" xfId="0" applyFont="1"/>
    <xf numFmtId="0" fontId="13" fillId="0" borderId="0" xfId="0" applyFont="1" applyAlignment="1"/>
    <xf numFmtId="0" fontId="13" fillId="0" borderId="3" xfId="0" applyFont="1" applyBorder="1" applyAlignment="1"/>
    <xf numFmtId="0" fontId="13" fillId="2" borderId="1" xfId="0" applyFont="1" applyFill="1" applyBorder="1" applyAlignment="1">
      <alignment horizontal="center"/>
    </xf>
    <xf numFmtId="0" fontId="13" fillId="2" borderId="2" xfId="0" applyFont="1" applyFill="1" applyBorder="1" applyAlignment="1">
      <alignment horizontal="center" wrapText="1"/>
    </xf>
    <xf numFmtId="0" fontId="13" fillId="2" borderId="1" xfId="0" applyFont="1" applyFill="1" applyBorder="1" applyAlignment="1">
      <alignment horizontal="center" wrapText="1"/>
    </xf>
    <xf numFmtId="0" fontId="13" fillId="0" borderId="1" xfId="0" applyFont="1" applyBorder="1" applyAlignment="1">
      <alignment wrapText="1"/>
    </xf>
    <xf numFmtId="164" fontId="15" fillId="0" borderId="1" xfId="0" applyNumberFormat="1" applyFont="1" applyBorder="1" applyAlignment="1">
      <alignment horizontal="center"/>
    </xf>
    <xf numFmtId="164" fontId="15" fillId="0" borderId="2" xfId="0" applyNumberFormat="1" applyFont="1" applyBorder="1" applyAlignment="1">
      <alignment horizontal="center"/>
    </xf>
    <xf numFmtId="164" fontId="13" fillId="0" borderId="1" xfId="0" applyNumberFormat="1" applyFont="1" applyBorder="1" applyAlignment="1">
      <alignment horizontal="center"/>
    </xf>
    <xf numFmtId="164" fontId="13" fillId="0" borderId="1" xfId="0" applyNumberFormat="1" applyFont="1" applyBorder="1"/>
    <xf numFmtId="164" fontId="13" fillId="0" borderId="2" xfId="0" applyNumberFormat="1" applyFont="1" applyBorder="1" applyAlignment="1">
      <alignment horizontal="center"/>
    </xf>
    <xf numFmtId="0" fontId="14" fillId="0" borderId="0" xfId="0" applyFont="1"/>
    <xf numFmtId="0" fontId="2" fillId="0" borderId="0" xfId="0" applyFont="1" applyFill="1"/>
    <xf numFmtId="0" fontId="3" fillId="0" borderId="0" xfId="0" applyFont="1" applyFill="1"/>
    <xf numFmtId="0" fontId="4" fillId="0" borderId="0" xfId="0" applyFont="1" applyFill="1"/>
    <xf numFmtId="15" fontId="7" fillId="0" borderId="0" xfId="0" applyNumberFormat="1" applyFont="1" applyFill="1"/>
    <xf numFmtId="0" fontId="8" fillId="0" borderId="0" xfId="0" applyFont="1" applyFill="1"/>
    <xf numFmtId="0" fontId="13" fillId="0" borderId="0" xfId="0" applyFont="1" applyFill="1" applyAlignment="1"/>
    <xf numFmtId="0" fontId="13" fillId="0" borderId="3" xfId="0" applyFont="1" applyFill="1" applyBorder="1" applyAlignment="1"/>
    <xf numFmtId="0" fontId="14" fillId="0" borderId="0" xfId="0" applyFont="1" applyFill="1"/>
    <xf numFmtId="0" fontId="13" fillId="0" borderId="1" xfId="0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164" fontId="15" fillId="0" borderId="1" xfId="0" applyNumberFormat="1" applyFont="1" applyFill="1" applyBorder="1" applyAlignment="1">
      <alignment horizontal="center"/>
    </xf>
    <xf numFmtId="164" fontId="15" fillId="0" borderId="2" xfId="0" applyNumberFormat="1" applyFont="1" applyFill="1" applyBorder="1" applyAlignment="1">
      <alignment horizontal="center"/>
    </xf>
    <xf numFmtId="164" fontId="13" fillId="0" borderId="1" xfId="0" applyNumberFormat="1" applyFont="1" applyFill="1" applyBorder="1" applyAlignment="1">
      <alignment horizontal="center"/>
    </xf>
    <xf numFmtId="164" fontId="13" fillId="0" borderId="1" xfId="0" applyNumberFormat="1" applyFont="1" applyFill="1" applyBorder="1"/>
    <xf numFmtId="0" fontId="13" fillId="0" borderId="2" xfId="0" applyFont="1" applyFill="1" applyBorder="1" applyAlignment="1">
      <alignment horizontal="center" wrapText="1"/>
    </xf>
  </cellXfs>
  <cellStyles count="29">
    <cellStyle name="Comma 2" xfId="1"/>
    <cellStyle name="Comma 3" xfId="2"/>
    <cellStyle name="Comma 3 2" xfId="3"/>
    <cellStyle name="Normal" xfId="0" builtinId="0"/>
    <cellStyle name="Normal 10" xfId="4"/>
    <cellStyle name="Normal 10 2" xfId="5"/>
    <cellStyle name="Normal 11" xfId="6"/>
    <cellStyle name="Normal 11 2" xfId="7"/>
    <cellStyle name="Normal 12" xfId="8"/>
    <cellStyle name="Normal 13" xfId="9"/>
    <cellStyle name="Normal 2" xfId="10"/>
    <cellStyle name="Normal 2 2" xfId="11"/>
    <cellStyle name="Normal 3" xfId="12"/>
    <cellStyle name="Normal 3 2" xfId="13"/>
    <cellStyle name="Normal 4" xfId="14"/>
    <cellStyle name="Normal 5" xfId="15"/>
    <cellStyle name="Normal 6" xfId="16"/>
    <cellStyle name="Normal 7" xfId="17"/>
    <cellStyle name="Normal 8" xfId="18"/>
    <cellStyle name="Normal 9" xfId="19"/>
    <cellStyle name="Output Amounts" xfId="20"/>
    <cellStyle name="Output Column Headings" xfId="21"/>
    <cellStyle name="Output Line Items" xfId="22"/>
    <cellStyle name="Output Report Heading" xfId="23"/>
    <cellStyle name="Percent 2" xfId="24"/>
    <cellStyle name="Percent 3" xfId="25"/>
    <cellStyle name="Percent 4" xfId="26"/>
    <cellStyle name="Percent 5" xfId="27"/>
    <cellStyle name="Style 1" xfId="2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823906035809695"/>
          <c:y val="0.20145167039305273"/>
          <c:w val="0.87180571345694091"/>
          <c:h val="0.4865713010944856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'Mount Hope Resident'!$H$6</c:f>
              <c:strCache>
                <c:ptCount val="1"/>
                <c:pt idx="0">
                  <c:v>Excellent</c:v>
                </c:pt>
              </c:strCache>
            </c:strRef>
          </c:tx>
          <c:spPr>
            <a:solidFill>
              <a:srgbClr val="4A923E"/>
            </a:solidFill>
          </c:spPr>
          <c:invertIfNegative val="0"/>
          <c:cat>
            <c:strRef>
              <c:f>'Mount Hope Resident'!$F$7:$F$9</c:f>
              <c:strCache>
                <c:ptCount val="3"/>
                <c:pt idx="0">
                  <c:v>FY 2011 - 2012 
(n = 141)</c:v>
                </c:pt>
                <c:pt idx="1">
                  <c:v>FY 2013 - 2014 
(n =116) </c:v>
                </c:pt>
                <c:pt idx="2">
                  <c:v>FY 2014 - 2015 
(n =153) </c:v>
                </c:pt>
              </c:strCache>
            </c:strRef>
          </c:cat>
          <c:val>
            <c:numRef>
              <c:f>'Mount Hope Resident'!$H$7:$H$9</c:f>
              <c:numCache>
                <c:formatCode>0.0</c:formatCode>
                <c:ptCount val="3"/>
                <c:pt idx="0">
                  <c:v>20.3</c:v>
                </c:pt>
                <c:pt idx="1">
                  <c:v>11.2</c:v>
                </c:pt>
                <c:pt idx="2">
                  <c:v>28.8</c:v>
                </c:pt>
              </c:numCache>
            </c:numRef>
          </c:val>
        </c:ser>
        <c:ser>
          <c:idx val="3"/>
          <c:order val="1"/>
          <c:tx>
            <c:strRef>
              <c:f>'Mount Hope Resident'!$G$6</c:f>
              <c:strCache>
                <c:ptCount val="1"/>
                <c:pt idx="0">
                  <c:v>Good</c:v>
                </c:pt>
              </c:strCache>
            </c:strRef>
          </c:tx>
          <c:spPr>
            <a:solidFill>
              <a:srgbClr val="FFFF00"/>
            </a:solidFill>
          </c:spPr>
          <c:invertIfNegative val="0"/>
          <c:cat>
            <c:strRef>
              <c:f>'Mount Hope Resident'!$F$7:$F$9</c:f>
              <c:strCache>
                <c:ptCount val="3"/>
                <c:pt idx="0">
                  <c:v>FY 2011 - 2012 
(n = 141)</c:v>
                </c:pt>
                <c:pt idx="1">
                  <c:v>FY 2013 - 2014 
(n =116) </c:v>
                </c:pt>
                <c:pt idx="2">
                  <c:v>FY 2014 - 2015 
(n =153) </c:v>
                </c:pt>
              </c:strCache>
            </c:strRef>
          </c:cat>
          <c:val>
            <c:numRef>
              <c:f>'Mount Hope Resident'!$G$7:$G$9</c:f>
              <c:numCache>
                <c:formatCode>0.0</c:formatCode>
                <c:ptCount val="3"/>
                <c:pt idx="0">
                  <c:v>60.2</c:v>
                </c:pt>
                <c:pt idx="1">
                  <c:v>64.5</c:v>
                </c:pt>
                <c:pt idx="2">
                  <c:v>46.4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121947136"/>
        <c:axId val="76916416"/>
      </c:barChart>
      <c:lineChart>
        <c:grouping val="standard"/>
        <c:varyColors val="0"/>
        <c:ser>
          <c:idx val="0"/>
          <c:order val="2"/>
          <c:tx>
            <c:strRef>
              <c:f>'Mount Hope Resident'!$I$6</c:f>
              <c:strCache>
                <c:ptCount val="1"/>
                <c:pt idx="0">
                  <c:v>% Excellent Target</c:v>
                </c:pt>
              </c:strCache>
            </c:strRef>
          </c:tx>
          <c:spPr>
            <a:ln w="38100">
              <a:solidFill>
                <a:srgbClr val="467832"/>
              </a:solidFill>
            </a:ln>
          </c:spPr>
          <c:marker>
            <c:symbol val="none"/>
          </c:marker>
          <c:cat>
            <c:strRef>
              <c:f>'Mount Hope Resident'!$F$7:$F$9</c:f>
              <c:strCache>
                <c:ptCount val="3"/>
                <c:pt idx="0">
                  <c:v>FY 2011 - 2012 
(n = 141)</c:v>
                </c:pt>
                <c:pt idx="1">
                  <c:v>FY 2013 - 2014 
(n =116) </c:v>
                </c:pt>
                <c:pt idx="2">
                  <c:v>FY 2014 - 2015 
(n =153) </c:v>
                </c:pt>
              </c:strCache>
            </c:strRef>
          </c:cat>
          <c:val>
            <c:numRef>
              <c:f>'Mount Hope Resident'!$I$7:$I$9</c:f>
              <c:numCache>
                <c:formatCode>0.0</c:formatCode>
                <c:ptCount val="3"/>
                <c:pt idx="0">
                  <c:v>25</c:v>
                </c:pt>
                <c:pt idx="1">
                  <c:v>25</c:v>
                </c:pt>
                <c:pt idx="2">
                  <c:v>16</c:v>
                </c:pt>
              </c:numCache>
            </c:numRef>
          </c:val>
          <c:smooth val="0"/>
        </c:ser>
        <c:ser>
          <c:idx val="4"/>
          <c:order val="3"/>
          <c:tx>
            <c:strRef>
              <c:f>'Mount Hope Resident'!$K$6</c:f>
              <c:strCache>
                <c:ptCount val="1"/>
                <c:pt idx="0">
                  <c:v>St. Joseph's CCC % Positive</c:v>
                </c:pt>
              </c:strCache>
            </c:strRef>
          </c:tx>
          <c:spPr>
            <a:ln w="38100">
              <a:solidFill>
                <a:srgbClr val="0077D4"/>
              </a:solidFill>
            </a:ln>
          </c:spPr>
          <c:marker>
            <c:symbol val="diamond"/>
            <c:size val="8"/>
            <c:spPr>
              <a:solidFill>
                <a:srgbClr val="0077D4"/>
              </a:solidFill>
              <a:ln>
                <a:solidFill>
                  <a:srgbClr val="0077D4"/>
                </a:solidFill>
              </a:ln>
            </c:spPr>
          </c:marker>
          <c:cat>
            <c:strRef>
              <c:f>'Mount Hope Resident'!$F$7:$F$9</c:f>
              <c:strCache>
                <c:ptCount val="3"/>
                <c:pt idx="0">
                  <c:v>FY 2011 - 2012 
(n = 141)</c:v>
                </c:pt>
                <c:pt idx="1">
                  <c:v>FY 2013 - 2014 
(n =116) </c:v>
                </c:pt>
                <c:pt idx="2">
                  <c:v>FY 2014 - 2015 
(n =153) </c:v>
                </c:pt>
              </c:strCache>
            </c:strRef>
          </c:cat>
          <c:val>
            <c:numRef>
              <c:f>'Mount Hope Resident'!$K$7:$K$9</c:f>
              <c:numCache>
                <c:formatCode>0.0</c:formatCode>
                <c:ptCount val="3"/>
                <c:pt idx="0">
                  <c:v>80.5</c:v>
                </c:pt>
                <c:pt idx="1">
                  <c:v>75.7</c:v>
                </c:pt>
                <c:pt idx="2">
                  <c:v>75.2</c:v>
                </c:pt>
              </c:numCache>
            </c:numRef>
          </c:val>
          <c:smooth val="0"/>
        </c:ser>
        <c:ser>
          <c:idx val="1"/>
          <c:order val="4"/>
          <c:tx>
            <c:strRef>
              <c:f>'Mount Hope Resident'!$J$6</c:f>
              <c:strCache>
                <c:ptCount val="1"/>
                <c:pt idx="0">
                  <c:v>Ontario LTC/CCC (% Positive)</c:v>
                </c:pt>
              </c:strCache>
            </c:strRef>
          </c:tx>
          <c:spPr>
            <a:ln w="31750">
              <a:solidFill>
                <a:schemeClr val="tx1"/>
              </a:solidFill>
            </a:ln>
          </c:spPr>
          <c:marker>
            <c:symbol val="none"/>
          </c:marker>
          <c:cat>
            <c:strRef>
              <c:f>'Mount Hope Resident'!$F$7:$F$9</c:f>
              <c:strCache>
                <c:ptCount val="3"/>
                <c:pt idx="0">
                  <c:v>FY 2011 - 2012 
(n = 141)</c:v>
                </c:pt>
                <c:pt idx="1">
                  <c:v>FY 2013 - 2014 
(n =116) </c:v>
                </c:pt>
                <c:pt idx="2">
                  <c:v>FY 2014 - 2015 
(n =153) </c:v>
                </c:pt>
              </c:strCache>
            </c:strRef>
          </c:cat>
          <c:val>
            <c:numRef>
              <c:f>'Mount Hope Resident'!$J$7:$J$8</c:f>
              <c:numCache>
                <c:formatCode>0.0</c:formatCode>
                <c:ptCount val="2"/>
                <c:pt idx="0">
                  <c:v>79.599999999999994</c:v>
                </c:pt>
                <c:pt idx="1">
                  <c:v>76.8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947136"/>
        <c:axId val="76916416"/>
      </c:lineChart>
      <c:catAx>
        <c:axId val="121947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6916416"/>
        <c:crosses val="autoZero"/>
        <c:auto val="1"/>
        <c:lblAlgn val="ctr"/>
        <c:lblOffset val="100"/>
        <c:noMultiLvlLbl val="0"/>
      </c:catAx>
      <c:valAx>
        <c:axId val="76916416"/>
        <c:scaling>
          <c:orientation val="minMax"/>
          <c:max val="100"/>
        </c:scaling>
        <c:delete val="0"/>
        <c:axPos val="l"/>
        <c:majorGridlines>
          <c:spPr>
            <a:ln>
              <a:prstDash val="lgDash"/>
            </a:ln>
          </c:spPr>
        </c:majorGridlines>
        <c:title>
          <c:tx>
            <c:rich>
              <a:bodyPr/>
              <a:lstStyle/>
              <a:p>
                <a:pPr>
                  <a:defRPr sz="13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sz="1300"/>
                  <a:t>Percentage of Responses</a:t>
                </a:r>
              </a:p>
            </c:rich>
          </c:tx>
          <c:layout>
            <c:manualLayout>
              <c:xMode val="edge"/>
              <c:yMode val="edge"/>
              <c:x val="1.1900208663756602E-2"/>
              <c:y val="0.15411597410722522"/>
            </c:manualLayout>
          </c:layout>
          <c:overlay val="0"/>
          <c:spPr>
            <a:ln>
              <a:noFill/>
            </a:ln>
          </c:spPr>
        </c:title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1947136"/>
        <c:crosses val="autoZero"/>
        <c:crossBetween val="between"/>
        <c:majorUnit val="20"/>
        <c:minorUnit val="10"/>
      </c:valAx>
      <c:spPr>
        <a:ln>
          <a:solidFill>
            <a:schemeClr val="tx1">
              <a:tint val="75000"/>
              <a:shade val="95000"/>
              <a:satMod val="105000"/>
            </a:schemeClr>
          </a:solidFill>
        </a:ln>
      </c:spPr>
    </c:plotArea>
    <c:legend>
      <c:legendPos val="b"/>
      <c:layout>
        <c:manualLayout>
          <c:xMode val="edge"/>
          <c:yMode val="edge"/>
          <c:x val="0"/>
          <c:y val="0.85350193049230672"/>
          <c:w val="1"/>
          <c:h val="0.13762017283452105"/>
        </c:manualLayout>
      </c:layout>
      <c:overlay val="0"/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937988032244631"/>
          <c:y val="0.20337125772383866"/>
          <c:w val="0.85138087685563368"/>
          <c:h val="0.5519198365873782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'Mount Hope FAMILY'!$I$6</c:f>
              <c:strCache>
                <c:ptCount val="1"/>
                <c:pt idx="0">
                  <c:v>Excellent</c:v>
                </c:pt>
              </c:strCache>
            </c:strRef>
          </c:tx>
          <c:spPr>
            <a:solidFill>
              <a:srgbClr val="4A923E"/>
            </a:solidFill>
          </c:spPr>
          <c:invertIfNegative val="0"/>
          <c:cat>
            <c:strRef>
              <c:f>'Mount Hope FAMILY'!$F$7:$F$9</c:f>
              <c:strCache>
                <c:ptCount val="3"/>
                <c:pt idx="0">
                  <c:v>FY 2011 - 2012 
(n = 188)</c:v>
                </c:pt>
                <c:pt idx="1">
                  <c:v>FY 2013 - 2014 
(n =172) </c:v>
                </c:pt>
                <c:pt idx="2">
                  <c:v>FY 2014- 2015 
(n=165) </c:v>
                </c:pt>
              </c:strCache>
            </c:strRef>
          </c:cat>
          <c:val>
            <c:numRef>
              <c:f>'Mount Hope FAMILY'!$I$7:$I$9</c:f>
              <c:numCache>
                <c:formatCode>0.0</c:formatCode>
                <c:ptCount val="3"/>
                <c:pt idx="0">
                  <c:v>23.5</c:v>
                </c:pt>
                <c:pt idx="1">
                  <c:v>24.86</c:v>
                </c:pt>
                <c:pt idx="2">
                  <c:v>18.18</c:v>
                </c:pt>
              </c:numCache>
            </c:numRef>
          </c:val>
        </c:ser>
        <c:ser>
          <c:idx val="3"/>
          <c:order val="1"/>
          <c:tx>
            <c:strRef>
              <c:f>'Mount Hope FAMILY'!$H$6</c:f>
              <c:strCache>
                <c:ptCount val="1"/>
                <c:pt idx="0">
                  <c:v>Very Good</c:v>
                </c:pt>
              </c:strCache>
            </c:strRef>
          </c:tx>
          <c:spPr>
            <a:pattFill prst="pct60">
              <a:fgClr>
                <a:srgbClr val="0077D4"/>
              </a:fgClr>
              <a:bgClr>
                <a:schemeClr val="bg1"/>
              </a:bgClr>
            </a:pattFill>
          </c:spPr>
          <c:invertIfNegative val="0"/>
          <c:cat>
            <c:strRef>
              <c:f>'Mount Hope FAMILY'!$F$7:$F$9</c:f>
              <c:strCache>
                <c:ptCount val="3"/>
                <c:pt idx="0">
                  <c:v>FY 2011 - 2012 
(n = 188)</c:v>
                </c:pt>
                <c:pt idx="1">
                  <c:v>FY 2013 - 2014 
(n =172) </c:v>
                </c:pt>
                <c:pt idx="2">
                  <c:v>FY 2014- 2015 
(n=165) </c:v>
                </c:pt>
              </c:strCache>
            </c:strRef>
          </c:cat>
          <c:val>
            <c:numRef>
              <c:f>'Mount Hope FAMILY'!$H$7:$H$9</c:f>
              <c:numCache>
                <c:formatCode>0.0</c:formatCode>
                <c:ptCount val="3"/>
                <c:pt idx="0">
                  <c:v>37.159999999999997</c:v>
                </c:pt>
                <c:pt idx="1">
                  <c:v>34.68</c:v>
                </c:pt>
                <c:pt idx="2">
                  <c:v>35.14</c:v>
                </c:pt>
              </c:numCache>
            </c:numRef>
          </c:val>
        </c:ser>
        <c:ser>
          <c:idx val="4"/>
          <c:order val="2"/>
          <c:tx>
            <c:strRef>
              <c:f>'Mount Hope FAMILY'!$G$6</c:f>
              <c:strCache>
                <c:ptCount val="1"/>
                <c:pt idx="0">
                  <c:v>Good</c:v>
                </c:pt>
              </c:strCache>
            </c:strRef>
          </c:tx>
          <c:spPr>
            <a:solidFill>
              <a:srgbClr val="FFFF00"/>
            </a:solidFill>
          </c:spPr>
          <c:invertIfNegative val="0"/>
          <c:cat>
            <c:strRef>
              <c:f>'Mount Hope FAMILY'!$F$7:$F$9</c:f>
              <c:strCache>
                <c:ptCount val="3"/>
                <c:pt idx="0">
                  <c:v>FY 2011 - 2012 
(n = 188)</c:v>
                </c:pt>
                <c:pt idx="1">
                  <c:v>FY 2013 - 2014 
(n =172) </c:v>
                </c:pt>
                <c:pt idx="2">
                  <c:v>FY 2014- 2015 
(n=165) </c:v>
                </c:pt>
              </c:strCache>
            </c:strRef>
          </c:cat>
          <c:val>
            <c:numRef>
              <c:f>'Mount Hope FAMILY'!$G$7:$G$9</c:f>
              <c:numCache>
                <c:formatCode>0.0</c:formatCode>
                <c:ptCount val="3"/>
                <c:pt idx="0">
                  <c:v>27.32</c:v>
                </c:pt>
                <c:pt idx="1">
                  <c:v>26.01</c:v>
                </c:pt>
                <c:pt idx="2">
                  <c:v>33.94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122268160"/>
        <c:axId val="76918720"/>
      </c:barChart>
      <c:lineChart>
        <c:grouping val="standard"/>
        <c:varyColors val="0"/>
        <c:ser>
          <c:idx val="6"/>
          <c:order val="3"/>
          <c:tx>
            <c:strRef>
              <c:f>'Mount Hope FAMILY'!$K$6</c:f>
              <c:strCache>
                <c:ptCount val="1"/>
                <c:pt idx="0">
                  <c:v>St. Joseph's CCC % Positive</c:v>
                </c:pt>
              </c:strCache>
            </c:strRef>
          </c:tx>
          <c:spPr>
            <a:ln w="38100">
              <a:solidFill>
                <a:srgbClr val="0077D4"/>
              </a:solidFill>
            </a:ln>
          </c:spPr>
          <c:marker>
            <c:symbol val="diamond"/>
            <c:size val="8"/>
            <c:spPr>
              <a:solidFill>
                <a:srgbClr val="0077D4"/>
              </a:solidFill>
              <a:ln>
                <a:solidFill>
                  <a:srgbClr val="0077D4"/>
                </a:solidFill>
              </a:ln>
            </c:spPr>
          </c:marker>
          <c:cat>
            <c:strRef>
              <c:f>'Mount Hope FAMILY'!$F$7:$F$9</c:f>
              <c:strCache>
                <c:ptCount val="3"/>
                <c:pt idx="0">
                  <c:v>FY 2011 - 2012 
(n = 188)</c:v>
                </c:pt>
                <c:pt idx="1">
                  <c:v>FY 2013 - 2014 
(n =172) </c:v>
                </c:pt>
                <c:pt idx="2">
                  <c:v>FY 2014- 2015 
(n=165) </c:v>
                </c:pt>
              </c:strCache>
            </c:strRef>
          </c:cat>
          <c:val>
            <c:numRef>
              <c:f>'Mount Hope FAMILY'!$K$7:$K$9</c:f>
              <c:numCache>
                <c:formatCode>0.0</c:formatCode>
                <c:ptCount val="3"/>
                <c:pt idx="0">
                  <c:v>87.97999999999999</c:v>
                </c:pt>
                <c:pt idx="1">
                  <c:v>85.55</c:v>
                </c:pt>
                <c:pt idx="2">
                  <c:v>87.259999999999991</c:v>
                </c:pt>
              </c:numCache>
            </c:numRef>
          </c:val>
          <c:smooth val="0"/>
        </c:ser>
        <c:ser>
          <c:idx val="0"/>
          <c:order val="4"/>
          <c:tx>
            <c:strRef>
              <c:f>'Mount Hope FAMILY'!$J$6</c:f>
              <c:strCache>
                <c:ptCount val="1"/>
                <c:pt idx="0">
                  <c:v>Ontario LTC/CCC</c:v>
                </c:pt>
              </c:strCache>
            </c:strRef>
          </c:tx>
          <c:spPr>
            <a:ln w="31750">
              <a:solidFill>
                <a:schemeClr val="tx1"/>
              </a:solidFill>
            </a:ln>
          </c:spPr>
          <c:marker>
            <c:symbol val="none"/>
          </c:marker>
          <c:cat>
            <c:strRef>
              <c:f>'Mount Hope FAMILY'!$F$7:$F$9</c:f>
              <c:strCache>
                <c:ptCount val="3"/>
                <c:pt idx="0">
                  <c:v>FY 2011 - 2012 
(n = 188)</c:v>
                </c:pt>
                <c:pt idx="1">
                  <c:v>FY 2013 - 2014 
(n =172) </c:v>
                </c:pt>
                <c:pt idx="2">
                  <c:v>FY 2014- 2015 
(n=165) </c:v>
                </c:pt>
              </c:strCache>
            </c:strRef>
          </c:cat>
          <c:val>
            <c:numRef>
              <c:f>'Mount Hope FAMILY'!$J$7:$J$8</c:f>
              <c:numCache>
                <c:formatCode>0.0</c:formatCode>
                <c:ptCount val="2"/>
                <c:pt idx="0">
                  <c:v>88.2</c:v>
                </c:pt>
                <c:pt idx="1">
                  <c:v>91.9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268160"/>
        <c:axId val="76918720"/>
      </c:lineChart>
      <c:catAx>
        <c:axId val="122268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6918720"/>
        <c:crosses val="autoZero"/>
        <c:auto val="1"/>
        <c:lblAlgn val="ctr"/>
        <c:lblOffset val="100"/>
        <c:noMultiLvlLbl val="0"/>
      </c:catAx>
      <c:valAx>
        <c:axId val="76918720"/>
        <c:scaling>
          <c:orientation val="minMax"/>
          <c:max val="100"/>
        </c:scaling>
        <c:delete val="0"/>
        <c:axPos val="l"/>
        <c:majorGridlines>
          <c:spPr>
            <a:ln>
              <a:prstDash val="lgDash"/>
            </a:ln>
          </c:spPr>
        </c:majorGridlines>
        <c:title>
          <c:tx>
            <c:rich>
              <a:bodyPr/>
              <a:lstStyle/>
              <a:p>
                <a:pPr>
                  <a:defRPr sz="13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sz="1300"/>
                  <a:t>Percentage of Responses</a:t>
                </a:r>
              </a:p>
            </c:rich>
          </c:tx>
          <c:layout>
            <c:manualLayout>
              <c:xMode val="edge"/>
              <c:yMode val="edge"/>
              <c:x val="1.4562601466260568E-2"/>
              <c:y val="0.15999250983940397"/>
            </c:manualLayout>
          </c:layout>
          <c:overlay val="0"/>
          <c:spPr>
            <a:ln>
              <a:noFill/>
            </a:ln>
          </c:spPr>
        </c:title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2268160"/>
        <c:crosses val="autoZero"/>
        <c:crossBetween val="between"/>
        <c:majorUnit val="20"/>
        <c:minorUnit val="10"/>
      </c:valAx>
      <c:spPr>
        <a:ln>
          <a:solidFill>
            <a:schemeClr val="tx1">
              <a:tint val="75000"/>
              <a:shade val="95000"/>
              <a:satMod val="105000"/>
            </a:schemeClr>
          </a:solidFill>
        </a:ln>
      </c:spPr>
    </c:plotArea>
    <c:legend>
      <c:legendPos val="b"/>
      <c:layout>
        <c:manualLayout>
          <c:xMode val="edge"/>
          <c:yMode val="edge"/>
          <c:x val="5.1334702258726897E-3"/>
          <c:y val="0.90466195281667194"/>
          <c:w val="0.99075975359342916"/>
          <c:h val="8.898314290000052E-2"/>
        </c:manualLayout>
      </c:layout>
      <c:overlay val="0"/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329565</xdr:colOff>
      <xdr:row>0</xdr:row>
      <xdr:rowOff>154940</xdr:rowOff>
    </xdr:from>
    <xdr:to>
      <xdr:col>4</xdr:col>
      <xdr:colOff>1317117</xdr:colOff>
      <xdr:row>8</xdr:row>
      <xdr:rowOff>32004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0.0724</cdr:x>
      <cdr:y>0.01502</cdr:y>
    </cdr:from>
    <cdr:to>
      <cdr:x>0.9194</cdr:x>
      <cdr:y>0.19231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95195" y="48210"/>
          <a:ext cx="5793236" cy="56901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600" b="1" baseline="0">
              <a:effectLst/>
              <a:latin typeface="Arial" pitchFamily="34" charset="0"/>
              <a:ea typeface="+mn-ea"/>
              <a:cs typeface="Arial" pitchFamily="34" charset="0"/>
            </a:rPr>
            <a:t>Mount Hope Centre for Long Term Care, Resident:  </a:t>
          </a:r>
        </a:p>
        <a:p xmlns:a="http://schemas.openxmlformats.org/drawingml/2006/main"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600" b="1" baseline="0">
              <a:effectLst/>
              <a:latin typeface="Arial" pitchFamily="34" charset="0"/>
              <a:ea typeface="+mn-ea"/>
              <a:cs typeface="Arial" pitchFamily="34" charset="0"/>
            </a:rPr>
            <a:t>Rating of Overall Quality of Care</a:t>
          </a:r>
          <a:endParaRPr lang="en-US" sz="1600">
            <a:effectLst/>
            <a:latin typeface="Arial" pitchFamily="34" charset="0"/>
            <a:cs typeface="Arial" pitchFamily="34" charset="0"/>
          </a:endParaRPr>
        </a:p>
        <a:p xmlns:a="http://schemas.openxmlformats.org/drawingml/2006/main">
          <a:pPr algn="ctr"/>
          <a:endParaRPr lang="en-US" sz="1600" b="1" baseline="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0</xdr:row>
      <xdr:rowOff>161925</xdr:rowOff>
    </xdr:from>
    <xdr:to>
      <xdr:col>4</xdr:col>
      <xdr:colOff>1292352</xdr:colOff>
      <xdr:row>8</xdr:row>
      <xdr:rowOff>120269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0.08091</cdr:x>
      <cdr:y>0.017</cdr:y>
    </cdr:from>
    <cdr:to>
      <cdr:x>0.92927</cdr:x>
      <cdr:y>0.21546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53375" y="54567"/>
          <a:ext cx="5802538" cy="63694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600" b="1" baseline="0">
              <a:effectLst/>
              <a:latin typeface="Arial" pitchFamily="34" charset="0"/>
              <a:ea typeface="+mn-ea"/>
              <a:cs typeface="Arial" pitchFamily="34" charset="0"/>
            </a:rPr>
            <a:t>Mount Hope Centre for Long Term Care, Family:  </a:t>
          </a:r>
        </a:p>
        <a:p xmlns:a="http://schemas.openxmlformats.org/drawingml/2006/main"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600" b="1" baseline="0">
              <a:effectLst/>
              <a:latin typeface="Arial" pitchFamily="34" charset="0"/>
              <a:ea typeface="+mn-ea"/>
              <a:cs typeface="Arial" pitchFamily="34" charset="0"/>
            </a:rPr>
            <a:t>Rating of Overall Quality of Care</a:t>
          </a:r>
          <a:endParaRPr lang="en-US" sz="1600">
            <a:effectLst/>
            <a:latin typeface="Arial" pitchFamily="34" charset="0"/>
            <a:cs typeface="Arial" pitchFamily="34" charset="0"/>
          </a:endParaRPr>
        </a:p>
        <a:p xmlns:a="http://schemas.openxmlformats.org/drawingml/2006/main">
          <a:pPr algn="ctr"/>
          <a:endParaRPr lang="en-US" sz="1600" b="1" baseline="0">
            <a:latin typeface="Arial" pitchFamily="34" charset="0"/>
            <a:cs typeface="Arial" pitchFamily="34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F1:M24"/>
  <sheetViews>
    <sheetView view="pageBreakPreview" zoomScale="75" zoomScaleNormal="75" zoomScaleSheetLayoutView="75" workbookViewId="0">
      <selection activeCell="A12" sqref="A12"/>
    </sheetView>
  </sheetViews>
  <sheetFormatPr defaultColWidth="9.140625" defaultRowHeight="20.25" x14ac:dyDescent="0.3"/>
  <cols>
    <col min="1" max="5" width="21.28515625" style="1" customWidth="1"/>
    <col min="6" max="6" width="32" style="1" customWidth="1"/>
    <col min="7" max="7" width="13.5703125" style="1" customWidth="1"/>
    <col min="8" max="8" width="14.28515625" style="1" customWidth="1"/>
    <col min="9" max="9" width="19.5703125" style="1" customWidth="1"/>
    <col min="10" max="10" width="24.28515625" style="1" customWidth="1"/>
    <col min="11" max="11" width="20.28515625" style="1" customWidth="1"/>
    <col min="12" max="12" width="17.7109375" style="1" customWidth="1"/>
    <col min="13" max="13" width="27.28515625" style="1" customWidth="1"/>
    <col min="14" max="14" width="21.7109375" style="1" customWidth="1"/>
    <col min="15" max="16384" width="9.140625" style="1"/>
  </cols>
  <sheetData>
    <row r="1" spans="6:13" ht="32.1" customHeight="1" x14ac:dyDescent="0.4">
      <c r="F1" s="1" t="s">
        <v>12</v>
      </c>
      <c r="G1" s="6"/>
      <c r="K1" s="5"/>
    </row>
    <row r="2" spans="6:13" ht="32.1" customHeight="1" x14ac:dyDescent="0.35">
      <c r="F2" s="1" t="s">
        <v>13</v>
      </c>
    </row>
    <row r="3" spans="6:13" ht="32.1" customHeight="1" x14ac:dyDescent="0.35"/>
    <row r="4" spans="6:13" ht="32.1" customHeight="1" x14ac:dyDescent="0.4">
      <c r="F4" s="4" t="s">
        <v>11</v>
      </c>
    </row>
    <row r="5" spans="6:13" ht="32.1" customHeight="1" x14ac:dyDescent="0.4">
      <c r="F5" s="2" t="s">
        <v>10</v>
      </c>
      <c r="G5" s="3"/>
      <c r="H5" s="3"/>
      <c r="I5" s="3"/>
      <c r="J5" s="3"/>
      <c r="K5" s="3"/>
      <c r="L5" s="2"/>
      <c r="M5" s="2"/>
    </row>
    <row r="6" spans="6:13" ht="38.450000000000003" customHeight="1" x14ac:dyDescent="0.35">
      <c r="F6" s="7"/>
      <c r="G6" s="9" t="s">
        <v>9</v>
      </c>
      <c r="H6" s="9" t="s">
        <v>8</v>
      </c>
      <c r="I6" s="10" t="s">
        <v>7</v>
      </c>
      <c r="J6" s="11" t="s">
        <v>6</v>
      </c>
      <c r="K6" s="12" t="s">
        <v>5</v>
      </c>
    </row>
    <row r="7" spans="6:13" ht="32.1" customHeight="1" x14ac:dyDescent="0.35">
      <c r="F7" s="8" t="s">
        <v>4</v>
      </c>
      <c r="G7" s="13">
        <v>60.2</v>
      </c>
      <c r="H7" s="13">
        <v>20.3</v>
      </c>
      <c r="I7" s="14">
        <v>25</v>
      </c>
      <c r="J7" s="15">
        <v>79.599999999999994</v>
      </c>
      <c r="K7" s="16">
        <f>G7+H7</f>
        <v>80.5</v>
      </c>
    </row>
    <row r="8" spans="6:13" ht="32.1" customHeight="1" x14ac:dyDescent="0.35">
      <c r="F8" s="7" t="s">
        <v>3</v>
      </c>
      <c r="G8" s="15">
        <v>64.5</v>
      </c>
      <c r="H8" s="15">
        <v>11.2</v>
      </c>
      <c r="I8" s="17">
        <v>25</v>
      </c>
      <c r="J8" s="15">
        <v>76.8</v>
      </c>
      <c r="K8" s="16">
        <f>G8+H8</f>
        <v>75.7</v>
      </c>
    </row>
    <row r="9" spans="6:13" ht="32.1" customHeight="1" x14ac:dyDescent="0.35">
      <c r="F9" s="7" t="s">
        <v>2</v>
      </c>
      <c r="G9" s="15">
        <v>46.4</v>
      </c>
      <c r="H9" s="15">
        <v>28.8</v>
      </c>
      <c r="I9" s="15">
        <v>16</v>
      </c>
      <c r="J9" s="15" t="s">
        <v>1</v>
      </c>
      <c r="K9" s="16">
        <f>G9+H9</f>
        <v>75.2</v>
      </c>
    </row>
    <row r="10" spans="6:13" ht="32.1" customHeight="1" x14ac:dyDescent="0.35">
      <c r="F10" s="18" t="s">
        <v>0</v>
      </c>
    </row>
    <row r="11" spans="6:13" ht="32.1" customHeight="1" x14ac:dyDescent="0.35"/>
    <row r="12" spans="6:13" ht="32.1" customHeight="1" x14ac:dyDescent="0.35"/>
    <row r="13" spans="6:13" ht="32.1" customHeight="1" x14ac:dyDescent="0.35"/>
    <row r="14" spans="6:13" ht="32.1" customHeight="1" x14ac:dyDescent="0.35"/>
    <row r="15" spans="6:13" ht="32.1" customHeight="1" x14ac:dyDescent="0.35"/>
    <row r="16" spans="6:13" ht="32.1" customHeight="1" x14ac:dyDescent="0.35"/>
    <row r="17" ht="32.1" customHeight="1" x14ac:dyDescent="0.35"/>
    <row r="18" ht="32.1" customHeight="1" x14ac:dyDescent="0.35"/>
    <row r="19" ht="32.1" customHeight="1" x14ac:dyDescent="0.3"/>
    <row r="20" ht="32.1" customHeight="1" x14ac:dyDescent="0.3"/>
    <row r="21" ht="32.1" customHeight="1" x14ac:dyDescent="0.3"/>
    <row r="22" ht="32.1" customHeight="1" x14ac:dyDescent="0.3"/>
    <row r="23" ht="32.1" customHeight="1" x14ac:dyDescent="0.3"/>
    <row r="24" ht="32.1" customHeight="1" x14ac:dyDescent="0.3"/>
  </sheetData>
  <pageMargins left="0.7" right="0.7" top="0.75" bottom="0.75" header="0.3" footer="0.3"/>
  <pageSetup scale="4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F1:L24"/>
  <sheetViews>
    <sheetView tabSelected="1" view="pageBreakPreview" zoomScale="75" zoomScaleNormal="75" zoomScaleSheetLayoutView="75" workbookViewId="0">
      <selection activeCell="E12" sqref="E12"/>
    </sheetView>
  </sheetViews>
  <sheetFormatPr defaultColWidth="9.140625" defaultRowHeight="20.25" x14ac:dyDescent="0.3"/>
  <cols>
    <col min="1" max="5" width="21.28515625" style="19" customWidth="1"/>
    <col min="6" max="6" width="30.85546875" style="19" customWidth="1"/>
    <col min="7" max="7" width="13.140625" style="19" customWidth="1"/>
    <col min="8" max="8" width="11.7109375" style="19" customWidth="1"/>
    <col min="9" max="9" width="14.85546875" style="19" customWidth="1"/>
    <col min="10" max="10" width="24.7109375" style="19" customWidth="1"/>
    <col min="11" max="11" width="27" style="19" customWidth="1"/>
    <col min="12" max="12" width="31.5703125" style="19" customWidth="1"/>
    <col min="13" max="13" width="28.28515625" style="19" customWidth="1"/>
    <col min="14" max="16384" width="9.140625" style="19"/>
  </cols>
  <sheetData>
    <row r="1" spans="6:12" ht="32.1" customHeight="1" x14ac:dyDescent="0.4">
      <c r="F1" s="19" t="s">
        <v>12</v>
      </c>
      <c r="G1" s="23"/>
      <c r="K1" s="22"/>
    </row>
    <row r="2" spans="6:12" ht="32.1" customHeight="1" x14ac:dyDescent="0.35">
      <c r="F2" s="19" t="s">
        <v>13</v>
      </c>
    </row>
    <row r="3" spans="6:12" ht="32.1" customHeight="1" x14ac:dyDescent="0.35"/>
    <row r="4" spans="6:12" ht="32.1" customHeight="1" x14ac:dyDescent="0.4">
      <c r="F4" s="21" t="s">
        <v>11</v>
      </c>
    </row>
    <row r="5" spans="6:12" ht="32.1" customHeight="1" x14ac:dyDescent="0.4">
      <c r="F5" s="20" t="s">
        <v>10</v>
      </c>
      <c r="L5" s="20"/>
    </row>
    <row r="6" spans="6:12" ht="32.1" customHeight="1" x14ac:dyDescent="0.35">
      <c r="F6" s="24"/>
      <c r="G6" s="27" t="s">
        <v>9</v>
      </c>
      <c r="H6" s="34" t="s">
        <v>17</v>
      </c>
      <c r="I6" s="27" t="s">
        <v>8</v>
      </c>
      <c r="J6" s="28" t="s">
        <v>18</v>
      </c>
      <c r="K6" s="29" t="s">
        <v>5</v>
      </c>
    </row>
    <row r="7" spans="6:12" ht="32.1" customHeight="1" x14ac:dyDescent="0.35">
      <c r="F7" s="25" t="s">
        <v>16</v>
      </c>
      <c r="G7" s="30">
        <v>27.32</v>
      </c>
      <c r="H7" s="31">
        <v>37.159999999999997</v>
      </c>
      <c r="I7" s="30">
        <v>23.5</v>
      </c>
      <c r="J7" s="32">
        <v>88.2</v>
      </c>
      <c r="K7" s="33">
        <f>G7+H7+I7</f>
        <v>87.97999999999999</v>
      </c>
    </row>
    <row r="8" spans="6:12" ht="32.1" customHeight="1" x14ac:dyDescent="0.35">
      <c r="F8" s="24" t="s">
        <v>15</v>
      </c>
      <c r="G8" s="30">
        <v>26.01</v>
      </c>
      <c r="H8" s="31">
        <v>34.68</v>
      </c>
      <c r="I8" s="30">
        <v>24.86</v>
      </c>
      <c r="J8" s="32">
        <v>91.9</v>
      </c>
      <c r="K8" s="33">
        <f>G8+H8+I8</f>
        <v>85.55</v>
      </c>
    </row>
    <row r="9" spans="6:12" ht="32.1" customHeight="1" x14ac:dyDescent="0.35">
      <c r="F9" s="24" t="s">
        <v>14</v>
      </c>
      <c r="G9" s="30">
        <v>33.94</v>
      </c>
      <c r="H9" s="31">
        <v>35.14</v>
      </c>
      <c r="I9" s="30">
        <v>18.18</v>
      </c>
      <c r="J9" s="32"/>
      <c r="K9" s="33">
        <f>G9+H9+I9</f>
        <v>87.259999999999991</v>
      </c>
    </row>
    <row r="10" spans="6:12" ht="32.1" customHeight="1" x14ac:dyDescent="0.35">
      <c r="F10" s="26" t="s">
        <v>0</v>
      </c>
    </row>
    <row r="11" spans="6:12" ht="32.1" customHeight="1" x14ac:dyDescent="0.35"/>
    <row r="12" spans="6:12" ht="32.1" customHeight="1" x14ac:dyDescent="0.35"/>
    <row r="13" spans="6:12" ht="32.1" customHeight="1" x14ac:dyDescent="0.35"/>
    <row r="14" spans="6:12" ht="32.1" customHeight="1" x14ac:dyDescent="0.35"/>
    <row r="15" spans="6:12" ht="32.1" customHeight="1" x14ac:dyDescent="0.35"/>
    <row r="16" spans="6:12" ht="32.1" customHeight="1" x14ac:dyDescent="0.35"/>
    <row r="17" ht="32.1" customHeight="1" x14ac:dyDescent="0.35"/>
    <row r="18" ht="32.1" customHeight="1" x14ac:dyDescent="0.35"/>
    <row r="19" ht="32.1" customHeight="1" x14ac:dyDescent="0.35"/>
    <row r="20" ht="32.1" customHeight="1" x14ac:dyDescent="0.3"/>
    <row r="21" ht="32.1" customHeight="1" x14ac:dyDescent="0.3"/>
    <row r="22" ht="32.1" customHeight="1" x14ac:dyDescent="0.3"/>
    <row r="23" ht="32.1" customHeight="1" x14ac:dyDescent="0.3"/>
    <row r="24" ht="32.1" customHeight="1" x14ac:dyDescent="0.3"/>
  </sheetData>
  <pageMargins left="0.7" right="0.7" top="0.75" bottom="0.75" header="0.3" footer="0.3"/>
  <pageSetup scale="4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Mount Hope Resident</vt:lpstr>
      <vt:lpstr>Mount Hope FAMILY</vt:lpstr>
      <vt:lpstr>'Mount Hope FAMILY'!Print_Area</vt:lpstr>
      <vt:lpstr>'Mount Hope Resident'!Print_Area</vt:lpstr>
    </vt:vector>
  </TitlesOfParts>
  <Company>London hospitals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Jacquelyn Hill</dc:creator>
  <cp:lastModifiedBy>Danielle Grandine</cp:lastModifiedBy>
  <dcterms:created xsi:type="dcterms:W3CDTF">2015-08-19T18:11:29Z</dcterms:created>
  <dcterms:modified xsi:type="dcterms:W3CDTF">2015-09-15T15:24:05Z</dcterms:modified>
</cp:coreProperties>
</file>