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150" windowWidth="19140" windowHeight="9210"/>
  </bookViews>
  <sheets>
    <sheet name="CC &amp; VC Overall" sheetId="1" r:id="rId1"/>
    <sheet name="CC &amp; VC Overall Family" sheetId="2" r:id="rId2"/>
  </sheets>
  <definedNames>
    <definedName name="_xlnm.Print_Area" localSheetId="0">'CC &amp; VC Overall'!$A$1:$E$9</definedName>
    <definedName name="_xlnm.Print_Area" localSheetId="1">'CC &amp; VC Overall Family'!$A$1:$E$9</definedName>
  </definedNames>
  <calcPr calcId="145621"/>
</workbook>
</file>

<file path=xl/calcChain.xml><?xml version="1.0" encoding="utf-8"?>
<calcChain xmlns="http://schemas.openxmlformats.org/spreadsheetml/2006/main">
  <c r="K7" i="2" l="1"/>
  <c r="K8" i="2"/>
  <c r="K9" i="2"/>
  <c r="K7" i="1" l="1"/>
  <c r="K8" i="1"/>
  <c r="K9" i="1"/>
</calcChain>
</file>

<file path=xl/sharedStrings.xml><?xml version="1.0" encoding="utf-8"?>
<sst xmlns="http://schemas.openxmlformats.org/spreadsheetml/2006/main" count="28" uniqueCount="22">
  <si>
    <t>* Interview survey completed and reported on an annual basis.</t>
  </si>
  <si>
    <t>not available</t>
  </si>
  <si>
    <t>Fall 2014 
(n = 109)</t>
  </si>
  <si>
    <t xml:space="preserve">Fall 2013 
(n = 147) </t>
  </si>
  <si>
    <t>Fall 2011
 (n = 157)</t>
  </si>
  <si>
    <t>St. Joseph's CCC % Positive</t>
  </si>
  <si>
    <t>Ontario CCC (% Positive)</t>
  </si>
  <si>
    <t>% Excellent Target</t>
  </si>
  <si>
    <t>Excellent</t>
  </si>
  <si>
    <t>Good</t>
  </si>
  <si>
    <t>Parkwood lnstitute, Main Building &amp; Western Counties Wing: Complex Care and Veterans Care Combined</t>
  </si>
  <si>
    <t>NRCC calculates the % positive score using Good and Excellent.</t>
  </si>
  <si>
    <t>NRCC  Patient Survey Results</t>
  </si>
  <si>
    <r>
      <rPr>
        <sz val="16"/>
        <color indexed="10"/>
        <rFont val="Arial"/>
        <family val="2"/>
      </rPr>
      <t>OVERALL RATING OF CARE</t>
    </r>
    <r>
      <rPr>
        <sz val="16"/>
        <color indexed="8"/>
        <rFont val="Arial"/>
        <family val="2"/>
      </rPr>
      <t xml:space="preserve"> Question</t>
    </r>
  </si>
  <si>
    <t xml:space="preserve">Fall 2014 
(n = 107) </t>
  </si>
  <si>
    <t xml:space="preserve">Fall 2013 
(n = 127) </t>
  </si>
  <si>
    <t>Fall 2011
 (n = 101)</t>
  </si>
  <si>
    <t>Very Good</t>
  </si>
  <si>
    <t>Parkwood Hospital: Complex Care and Veterans Care Combined</t>
  </si>
  <si>
    <t>NRCC calculates the % positive score using Good, Very Good and Excellent.</t>
  </si>
  <si>
    <t>NRCC  Family Survey Results</t>
  </si>
  <si>
    <t>Ontario CCC % Positive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</si>
</sst>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u/>
      <sz val="16"/>
      <color theme="1"/>
      <name val="Arial"/>
      <family val="2"/>
    </font>
    <font>
      <sz val="16"/>
      <color indexed="10"/>
      <name val="Arial"/>
      <family val="2"/>
    </font>
    <font>
      <sz val="16"/>
      <color indexed="8"/>
      <name val="Arial"/>
      <family val="2"/>
    </font>
    <font>
      <sz val="10"/>
      <name val="Arial"/>
      <family val="2"/>
    </font>
    <font>
      <sz val="10"/>
      <color indexed="8"/>
      <name val="Century Gothic"/>
      <family val="2"/>
    </font>
    <font>
      <b/>
      <sz val="10"/>
      <color indexed="34"/>
      <name val="Century Gothic"/>
      <family val="2"/>
    </font>
    <font>
      <b/>
      <sz val="10"/>
      <color indexed="56"/>
      <name val="Century Gothic"/>
      <family val="2"/>
    </font>
    <font>
      <sz val="14"/>
      <color theme="1"/>
      <name val="Arial"/>
      <family val="2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lightGrid">
        <bgColor indexed="56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9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 applyBorder="0"/>
    <xf numFmtId="0" fontId="8" fillId="0" borderId="0" applyBorder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Border="0"/>
    <xf numFmtId="0" fontId="8" fillId="0" borderId="0"/>
    <xf numFmtId="37" fontId="9" fillId="4" borderId="0">
      <alignment horizontal="right"/>
    </xf>
    <xf numFmtId="0" fontId="10" fillId="5" borderId="0">
      <alignment horizontal="center"/>
    </xf>
    <xf numFmtId="0" fontId="10" fillId="5" borderId="5"/>
    <xf numFmtId="0" fontId="11" fillId="0" borderId="0" applyBorder="0">
      <alignment horizontal="centerContinuous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3" fillId="0" borderId="0" xfId="0" applyFont="1"/>
    <xf numFmtId="0" fontId="4" fillId="3" borderId="0" xfId="0" applyFont="1" applyFill="1"/>
    <xf numFmtId="0" fontId="2" fillId="3" borderId="0" xfId="0" applyFont="1" applyFill="1"/>
    <xf numFmtId="0" fontId="5" fillId="0" borderId="0" xfId="0" applyFont="1"/>
    <xf numFmtId="15" fontId="2" fillId="0" borderId="0" xfId="0" applyNumberFormat="1" applyFont="1"/>
    <xf numFmtId="0" fontId="12" fillId="0" borderId="4" xfId="0" applyFont="1" applyBorder="1" applyAlignment="1"/>
    <xf numFmtId="0" fontId="12" fillId="0" borderId="0" xfId="0" applyFont="1" applyAlignment="1"/>
    <xf numFmtId="164" fontId="13" fillId="0" borderId="3" xfId="0" applyNumberFormat="1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/>
    <xf numFmtId="164" fontId="12" fillId="0" borderId="3" xfId="0" applyNumberFormat="1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 wrapText="1"/>
    </xf>
    <xf numFmtId="164" fontId="12" fillId="0" borderId="1" xfId="0" applyNumberFormat="1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 wrapText="1"/>
    </xf>
    <xf numFmtId="1" fontId="13" fillId="0" borderId="1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2" fillId="0" borderId="2" xfId="0" applyNumberFormat="1" applyFont="1" applyBorder="1"/>
    <xf numFmtId="1" fontId="12" fillId="0" borderId="1" xfId="0" applyNumberFormat="1" applyFont="1" applyBorder="1"/>
    <xf numFmtId="1" fontId="12" fillId="0" borderId="1" xfId="0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</cellXfs>
  <cellStyles count="29">
    <cellStyle name="Comma 2" xfId="1"/>
    <cellStyle name="Comma 3" xfId="2"/>
    <cellStyle name="Comma 3 2" xfId="3"/>
    <cellStyle name="Normal" xfId="0" builtinId="0"/>
    <cellStyle name="Normal 10" xfId="4"/>
    <cellStyle name="Normal 10 2" xfId="5"/>
    <cellStyle name="Normal 11" xfId="6"/>
    <cellStyle name="Normal 11 2" xfId="7"/>
    <cellStyle name="Normal 12" xfId="8"/>
    <cellStyle name="Normal 13" xfId="9"/>
    <cellStyle name="Normal 2" xfId="10"/>
    <cellStyle name="Normal 2 2" xfId="11"/>
    <cellStyle name="Normal 3" xfId="12"/>
    <cellStyle name="Normal 3 2" xfId="13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Output Amounts" xfId="20"/>
    <cellStyle name="Output Column Headings" xfId="21"/>
    <cellStyle name="Output Line Items" xfId="22"/>
    <cellStyle name="Output Report Heading" xfId="23"/>
    <cellStyle name="Percent 2" xfId="24"/>
    <cellStyle name="Percent 3" xfId="25"/>
    <cellStyle name="Percent 4" xfId="26"/>
    <cellStyle name="Percent 5" xfId="27"/>
    <cellStyle name="Style 1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8118470485307"/>
          <c:y val="0.17633906872752017"/>
          <c:w val="0.87737612343911553"/>
          <c:h val="0.52355443639345656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'CC &amp; VC Overall'!$H$6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rgbClr val="4A923E"/>
            </a:solidFill>
          </c:spPr>
          <c:invertIfNegative val="0"/>
          <c:cat>
            <c:strRef>
              <c:f>'CC &amp; VC Overall'!$F$7:$F$9</c:f>
              <c:strCache>
                <c:ptCount val="3"/>
                <c:pt idx="0">
                  <c:v>Fall 2011
 (n = 157)</c:v>
                </c:pt>
                <c:pt idx="1">
                  <c:v>Fall 2013 
(n = 147) </c:v>
                </c:pt>
                <c:pt idx="2">
                  <c:v>Fall 2014 
(n = 109)</c:v>
                </c:pt>
              </c:strCache>
            </c:strRef>
          </c:cat>
          <c:val>
            <c:numRef>
              <c:f>'CC &amp; VC Overall'!$H$7:$H$9</c:f>
              <c:numCache>
                <c:formatCode>General</c:formatCode>
                <c:ptCount val="3"/>
                <c:pt idx="0" formatCode="0.0">
                  <c:v>28.6</c:v>
                </c:pt>
                <c:pt idx="1">
                  <c:v>22.4</c:v>
                </c:pt>
                <c:pt idx="2" formatCode="0.0">
                  <c:v>29.36</c:v>
                </c:pt>
              </c:numCache>
            </c:numRef>
          </c:val>
        </c:ser>
        <c:ser>
          <c:idx val="3"/>
          <c:order val="1"/>
          <c:tx>
            <c:strRef>
              <c:f>'CC &amp; VC Overall'!$G$6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'CC &amp; VC Overall'!$F$7:$F$9</c:f>
              <c:strCache>
                <c:ptCount val="3"/>
                <c:pt idx="0">
                  <c:v>Fall 2011
 (n = 157)</c:v>
                </c:pt>
                <c:pt idx="1">
                  <c:v>Fall 2013 
(n = 147) </c:v>
                </c:pt>
                <c:pt idx="2">
                  <c:v>Fall 2014 
(n = 109)</c:v>
                </c:pt>
              </c:strCache>
            </c:strRef>
          </c:cat>
          <c:val>
            <c:numRef>
              <c:f>'CC &amp; VC Overall'!$G$7:$G$9</c:f>
              <c:numCache>
                <c:formatCode>General</c:formatCode>
                <c:ptCount val="3"/>
                <c:pt idx="0" formatCode="0.0">
                  <c:v>62.9</c:v>
                </c:pt>
                <c:pt idx="1">
                  <c:v>69.400000000000006</c:v>
                </c:pt>
                <c:pt idx="2" formatCode="0.0">
                  <c:v>61.47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43980288"/>
        <c:axId val="47889152"/>
      </c:barChart>
      <c:lineChart>
        <c:grouping val="standard"/>
        <c:varyColors val="0"/>
        <c:ser>
          <c:idx val="0"/>
          <c:order val="2"/>
          <c:tx>
            <c:strRef>
              <c:f>'CC &amp; VC Overall'!$I$6</c:f>
              <c:strCache>
                <c:ptCount val="1"/>
                <c:pt idx="0">
                  <c:v>% Excellent Target</c:v>
                </c:pt>
              </c:strCache>
            </c:strRef>
          </c:tx>
          <c:spPr>
            <a:ln w="38100">
              <a:solidFill>
                <a:srgbClr val="467832"/>
              </a:solidFill>
            </a:ln>
          </c:spPr>
          <c:marker>
            <c:symbol val="none"/>
          </c:marker>
          <c:cat>
            <c:strRef>
              <c:f>'CC &amp; VC Overall'!$F$7:$F$9</c:f>
              <c:strCache>
                <c:ptCount val="3"/>
                <c:pt idx="0">
                  <c:v>Fall 2011
 (n = 157)</c:v>
                </c:pt>
                <c:pt idx="1">
                  <c:v>Fall 2013 
(n = 147) </c:v>
                </c:pt>
                <c:pt idx="2">
                  <c:v>Fall 2014 
(n = 109)</c:v>
                </c:pt>
              </c:strCache>
            </c:strRef>
          </c:cat>
          <c:val>
            <c:numRef>
              <c:f>'CC &amp; VC Overall'!$I$7:$I$9</c:f>
              <c:numCache>
                <c:formatCode>0.0</c:formatCode>
                <c:ptCount val="3"/>
                <c:pt idx="0">
                  <c:v>33</c:v>
                </c:pt>
                <c:pt idx="1">
                  <c:v>33</c:v>
                </c:pt>
                <c:pt idx="2">
                  <c:v>33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'CC &amp; VC Overall'!$K$6</c:f>
              <c:strCache>
                <c:ptCount val="1"/>
                <c:pt idx="0">
                  <c:v>St. Joseph's CCC % Positive</c:v>
                </c:pt>
              </c:strCache>
            </c:strRef>
          </c:tx>
          <c:spPr>
            <a:ln w="38100">
              <a:solidFill>
                <a:srgbClr val="0077D4"/>
              </a:solidFill>
            </a:ln>
          </c:spPr>
          <c:marker>
            <c:symbol val="diamond"/>
            <c:size val="8"/>
            <c:spPr>
              <a:solidFill>
                <a:srgbClr val="0077D4"/>
              </a:solidFill>
              <a:ln>
                <a:solidFill>
                  <a:srgbClr val="0077D4"/>
                </a:solidFill>
              </a:ln>
            </c:spPr>
          </c:marker>
          <c:cat>
            <c:strRef>
              <c:f>'CC &amp; VC Overall'!$F$7:$F$9</c:f>
              <c:strCache>
                <c:ptCount val="3"/>
                <c:pt idx="0">
                  <c:v>Fall 2011
 (n = 157)</c:v>
                </c:pt>
                <c:pt idx="1">
                  <c:v>Fall 2013 
(n = 147) </c:v>
                </c:pt>
                <c:pt idx="2">
                  <c:v>Fall 2014 
(n = 109)</c:v>
                </c:pt>
              </c:strCache>
            </c:strRef>
          </c:cat>
          <c:val>
            <c:numRef>
              <c:f>'CC &amp; VC Overall'!$K$7:$K$9</c:f>
              <c:numCache>
                <c:formatCode>0.0</c:formatCode>
                <c:ptCount val="3"/>
                <c:pt idx="0">
                  <c:v>91.5</c:v>
                </c:pt>
                <c:pt idx="1">
                  <c:v>91.800000000000011</c:v>
                </c:pt>
                <c:pt idx="2">
                  <c:v>90.83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'CC &amp; VC Overall'!$J$6</c:f>
              <c:strCache>
                <c:ptCount val="1"/>
                <c:pt idx="0">
                  <c:v>Ontario CCC (% Positive)</c:v>
                </c:pt>
              </c:strCache>
            </c:strRef>
          </c:tx>
          <c:spPr>
            <a:ln w="3175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'CC &amp; VC Overall'!$F$7:$F$9</c:f>
              <c:strCache>
                <c:ptCount val="3"/>
                <c:pt idx="0">
                  <c:v>Fall 2011
 (n = 157)</c:v>
                </c:pt>
                <c:pt idx="1">
                  <c:v>Fall 2013 
(n = 147) </c:v>
                </c:pt>
                <c:pt idx="2">
                  <c:v>Fall 2014 
(n = 109)</c:v>
                </c:pt>
              </c:strCache>
            </c:strRef>
          </c:cat>
          <c:val>
            <c:numRef>
              <c:f>'CC &amp; VC Overall'!$J$7:$J$8</c:f>
              <c:numCache>
                <c:formatCode>General</c:formatCode>
                <c:ptCount val="2"/>
                <c:pt idx="0">
                  <c:v>79.599999999999994</c:v>
                </c:pt>
                <c:pt idx="1">
                  <c:v>77.5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80288"/>
        <c:axId val="47889152"/>
      </c:lineChart>
      <c:catAx>
        <c:axId val="4398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889152"/>
        <c:crosses val="autoZero"/>
        <c:auto val="1"/>
        <c:lblAlgn val="ctr"/>
        <c:lblOffset val="100"/>
        <c:noMultiLvlLbl val="0"/>
      </c:catAx>
      <c:valAx>
        <c:axId val="47889152"/>
        <c:scaling>
          <c:orientation val="minMax"/>
          <c:max val="100"/>
        </c:scaling>
        <c:delete val="0"/>
        <c:axPos val="l"/>
        <c:majorGridlines>
          <c:spPr>
            <a:ln>
              <a:prstDash val="lgDash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300"/>
                  <a:t>Percentage of Responses</a:t>
                </a:r>
              </a:p>
            </c:rich>
          </c:tx>
          <c:layout>
            <c:manualLayout>
              <c:xMode val="edge"/>
              <c:yMode val="edge"/>
              <c:x val="6.3297986815819144E-3"/>
              <c:y val="0.13284254710326451"/>
            </c:manualLayout>
          </c:layout>
          <c:overlay val="0"/>
          <c:spPr>
            <a:ln>
              <a:noFill/>
            </a:ln>
          </c:spPr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80288"/>
        <c:crosses val="autoZero"/>
        <c:crossBetween val="between"/>
        <c:majorUnit val="20"/>
        <c:minorUnit val="10"/>
      </c:valAx>
      <c:spPr>
        <a:ln>
          <a:solidFill>
            <a:schemeClr val="tx1">
              <a:tint val="75000"/>
              <a:shade val="95000"/>
              <a:satMod val="10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2383562348824051E-3"/>
          <c:y val="0.86164794749659146"/>
          <c:w val="0.99036728447045719"/>
          <c:h val="0.11783543082755681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955043721139141E-2"/>
          <c:y val="0.19075607002116188"/>
          <c:w val="0.88294653342129026"/>
          <c:h val="0.52496554027612652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'CC &amp; VC Overall Family'!$I$6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rgbClr val="4A923E"/>
            </a:solidFill>
          </c:spPr>
          <c:invertIfNegative val="0"/>
          <c:cat>
            <c:strRef>
              <c:f>'CC &amp; VC Overall Family'!$F$7:$F$9</c:f>
              <c:strCache>
                <c:ptCount val="3"/>
                <c:pt idx="0">
                  <c:v>Fall 2011
 (n = 101)</c:v>
                </c:pt>
                <c:pt idx="1">
                  <c:v>Fall 2013 
(n = 127) </c:v>
                </c:pt>
                <c:pt idx="2">
                  <c:v>Fall 2014 
(n = 107) </c:v>
                </c:pt>
              </c:strCache>
            </c:strRef>
          </c:cat>
          <c:val>
            <c:numRef>
              <c:f>'CC &amp; VC Overall Family'!$I$7:$I$9</c:f>
              <c:numCache>
                <c:formatCode>0</c:formatCode>
                <c:ptCount val="3"/>
                <c:pt idx="0">
                  <c:v>36.729999999999997</c:v>
                </c:pt>
                <c:pt idx="1">
                  <c:v>39.369999999999997</c:v>
                </c:pt>
                <c:pt idx="2">
                  <c:v>37.4</c:v>
                </c:pt>
              </c:numCache>
            </c:numRef>
          </c:val>
        </c:ser>
        <c:ser>
          <c:idx val="3"/>
          <c:order val="1"/>
          <c:tx>
            <c:strRef>
              <c:f>'CC &amp; VC Overall Family'!$H$6</c:f>
              <c:strCache>
                <c:ptCount val="1"/>
                <c:pt idx="0">
                  <c:v>Very Good</c:v>
                </c:pt>
              </c:strCache>
            </c:strRef>
          </c:tx>
          <c:spPr>
            <a:pattFill prst="pct60">
              <a:fgClr>
                <a:srgbClr val="0077D4"/>
              </a:fgClr>
              <a:bgClr>
                <a:schemeClr val="bg1"/>
              </a:bgClr>
            </a:pattFill>
          </c:spPr>
          <c:invertIfNegative val="0"/>
          <c:cat>
            <c:strRef>
              <c:f>'CC &amp; VC Overall Family'!$F$7:$F$9</c:f>
              <c:strCache>
                <c:ptCount val="3"/>
                <c:pt idx="0">
                  <c:v>Fall 2011
 (n = 101)</c:v>
                </c:pt>
                <c:pt idx="1">
                  <c:v>Fall 2013 
(n = 127) </c:v>
                </c:pt>
                <c:pt idx="2">
                  <c:v>Fall 2014 
(n = 107) </c:v>
                </c:pt>
              </c:strCache>
            </c:strRef>
          </c:cat>
          <c:val>
            <c:numRef>
              <c:f>'CC &amp; VC Overall Family'!$H$7:$H$9</c:f>
              <c:numCache>
                <c:formatCode>0</c:formatCode>
                <c:ptCount val="3"/>
                <c:pt idx="0">
                  <c:v>34.69</c:v>
                </c:pt>
                <c:pt idx="1">
                  <c:v>39.369999999999997</c:v>
                </c:pt>
                <c:pt idx="2">
                  <c:v>41.1</c:v>
                </c:pt>
              </c:numCache>
            </c:numRef>
          </c:val>
        </c:ser>
        <c:ser>
          <c:idx val="4"/>
          <c:order val="2"/>
          <c:tx>
            <c:strRef>
              <c:f>'CC &amp; VC Overall Family'!$G$6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'CC &amp; VC Overall Family'!$F$7:$F$9</c:f>
              <c:strCache>
                <c:ptCount val="3"/>
                <c:pt idx="0">
                  <c:v>Fall 2011
 (n = 101)</c:v>
                </c:pt>
                <c:pt idx="1">
                  <c:v>Fall 2013 
(n = 127) </c:v>
                </c:pt>
                <c:pt idx="2">
                  <c:v>Fall 2014 
(n = 107) </c:v>
                </c:pt>
              </c:strCache>
            </c:strRef>
          </c:cat>
          <c:val>
            <c:numRef>
              <c:f>'CC &amp; VC Overall Family'!$G$7:$G$9</c:f>
              <c:numCache>
                <c:formatCode>0</c:formatCode>
                <c:ptCount val="3"/>
                <c:pt idx="0">
                  <c:v>23.47</c:v>
                </c:pt>
                <c:pt idx="1">
                  <c:v>17.32</c:v>
                </c:pt>
                <c:pt idx="2">
                  <c:v>16.8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66174208"/>
        <c:axId val="148652032"/>
      </c:barChart>
      <c:lineChart>
        <c:grouping val="standard"/>
        <c:varyColors val="0"/>
        <c:ser>
          <c:idx val="6"/>
          <c:order val="3"/>
          <c:tx>
            <c:strRef>
              <c:f>'CC &amp; VC Overall Family'!$K$6</c:f>
              <c:strCache>
                <c:ptCount val="1"/>
                <c:pt idx="0">
                  <c:v>St. Joseph's CCC % Positive</c:v>
                </c:pt>
              </c:strCache>
            </c:strRef>
          </c:tx>
          <c:spPr>
            <a:ln w="38100">
              <a:solidFill>
                <a:srgbClr val="0077D4"/>
              </a:solidFill>
            </a:ln>
          </c:spPr>
          <c:marker>
            <c:symbol val="diamond"/>
            <c:size val="8"/>
            <c:spPr>
              <a:solidFill>
                <a:srgbClr val="0077D4"/>
              </a:solidFill>
              <a:ln>
                <a:solidFill>
                  <a:srgbClr val="0077D4"/>
                </a:solidFill>
              </a:ln>
            </c:spPr>
          </c:marker>
          <c:cat>
            <c:strRef>
              <c:f>'CC &amp; VC Overall Family'!$F$7:$F$9</c:f>
              <c:strCache>
                <c:ptCount val="3"/>
                <c:pt idx="0">
                  <c:v>Fall 2011
 (n = 101)</c:v>
                </c:pt>
                <c:pt idx="1">
                  <c:v>Fall 2013 
(n = 127) </c:v>
                </c:pt>
                <c:pt idx="2">
                  <c:v>Fall 2014 
(n = 107) </c:v>
                </c:pt>
              </c:strCache>
            </c:strRef>
          </c:cat>
          <c:val>
            <c:numRef>
              <c:f>'CC &amp; VC Overall Family'!$K$7:$K$9</c:f>
              <c:numCache>
                <c:formatCode>0</c:formatCode>
                <c:ptCount val="3"/>
                <c:pt idx="0">
                  <c:v>94.889999999999986</c:v>
                </c:pt>
                <c:pt idx="1">
                  <c:v>96.06</c:v>
                </c:pt>
                <c:pt idx="2">
                  <c:v>95.300000000000011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'CC &amp; VC Overall Family'!$J$6</c:f>
              <c:strCache>
                <c:ptCount val="1"/>
                <c:pt idx="0">
                  <c:v>Ontario CCC % Positive</c:v>
                </c:pt>
              </c:strCache>
            </c:strRef>
          </c:tx>
          <c:spPr>
            <a:ln w="3175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'CC &amp; VC Overall Family'!$F$7:$F$9</c:f>
              <c:strCache>
                <c:ptCount val="3"/>
                <c:pt idx="0">
                  <c:v>Fall 2011
 (n = 101)</c:v>
                </c:pt>
                <c:pt idx="1">
                  <c:v>Fall 2013 
(n = 127) </c:v>
                </c:pt>
                <c:pt idx="2">
                  <c:v>Fall 2014 
(n = 107) </c:v>
                </c:pt>
              </c:strCache>
            </c:strRef>
          </c:cat>
          <c:val>
            <c:numRef>
              <c:f>'CC &amp; VC Overall Family'!$J$7:$J$8</c:f>
              <c:numCache>
                <c:formatCode>0</c:formatCode>
                <c:ptCount val="2"/>
                <c:pt idx="0">
                  <c:v>91.1</c:v>
                </c:pt>
                <c:pt idx="1">
                  <c:v>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174208"/>
        <c:axId val="148652032"/>
      </c:lineChart>
      <c:catAx>
        <c:axId val="166174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652032"/>
        <c:crosses val="autoZero"/>
        <c:auto val="1"/>
        <c:lblAlgn val="ctr"/>
        <c:lblOffset val="100"/>
        <c:noMultiLvlLbl val="0"/>
      </c:catAx>
      <c:valAx>
        <c:axId val="148652032"/>
        <c:scaling>
          <c:orientation val="minMax"/>
          <c:max val="100"/>
        </c:scaling>
        <c:delete val="0"/>
        <c:axPos val="l"/>
        <c:majorGridlines>
          <c:spPr>
            <a:ln>
              <a:prstDash val="lgDash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300"/>
                  <a:t>Percentage of Responses</a:t>
                </a:r>
              </a:p>
            </c:rich>
          </c:tx>
          <c:layout>
            <c:manualLayout>
              <c:xMode val="edge"/>
              <c:yMode val="edge"/>
              <c:x val="9.2378158612526368E-3"/>
              <c:y val="9.5506090584830741E-2"/>
            </c:manualLayout>
          </c:layout>
          <c:overlay val="0"/>
          <c:spPr>
            <a:ln>
              <a:noFill/>
            </a:ln>
          </c:spPr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6174208"/>
        <c:crosses val="autoZero"/>
        <c:crossBetween val="between"/>
        <c:majorUnit val="20"/>
        <c:minorUnit val="10"/>
      </c:valAx>
      <c:spPr>
        <a:ln>
          <a:solidFill>
            <a:schemeClr val="tx1">
              <a:tint val="75000"/>
              <a:shade val="95000"/>
              <a:satMod val="10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8131026569539768E-2"/>
          <c:y val="0.89674794924138757"/>
          <c:w val="0.97219166538006263"/>
          <c:h val="9.2939993967990464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0</xdr:row>
      <xdr:rowOff>142875</xdr:rowOff>
    </xdr:from>
    <xdr:to>
      <xdr:col>4</xdr:col>
      <xdr:colOff>1282827</xdr:colOff>
      <xdr:row>8</xdr:row>
      <xdr:rowOff>101219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0.06967</cdr:x>
      <cdr:y>0.01246</cdr:y>
    </cdr:from>
    <cdr:to>
      <cdr:x>0.93306</cdr:x>
      <cdr:y>0.18974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76523" y="40005"/>
          <a:ext cx="5905339" cy="568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baseline="0">
              <a:effectLst/>
              <a:latin typeface="Arial" pitchFamily="34" charset="0"/>
              <a:ea typeface="+mn-ea"/>
              <a:cs typeface="Arial" pitchFamily="34" charset="0"/>
            </a:rPr>
            <a:t>Complex &amp; Veterans Care Combined Patient/Resident:  </a:t>
          </a:r>
        </a:p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baseline="0">
              <a:effectLst/>
              <a:latin typeface="Arial" pitchFamily="34" charset="0"/>
              <a:ea typeface="+mn-ea"/>
              <a:cs typeface="Arial" pitchFamily="34" charset="0"/>
            </a:rPr>
            <a:t>Rating of Overall Quality of Care</a:t>
          </a:r>
          <a:endParaRPr lang="en-US" sz="1600">
            <a:effectLst/>
            <a:latin typeface="Arial" pitchFamily="34" charset="0"/>
            <a:cs typeface="Arial" pitchFamily="34" charset="0"/>
          </a:endParaRPr>
        </a:p>
        <a:p xmlns:a="http://schemas.openxmlformats.org/drawingml/2006/main">
          <a:pPr algn="ctr"/>
          <a:endParaRPr lang="en-US" sz="1600" b="1" baseline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0</xdr:row>
      <xdr:rowOff>161925</xdr:rowOff>
    </xdr:from>
    <xdr:to>
      <xdr:col>4</xdr:col>
      <xdr:colOff>1359027</xdr:colOff>
      <xdr:row>8</xdr:row>
      <xdr:rowOff>120269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0.06831</cdr:x>
      <cdr:y>0.01286</cdr:y>
    </cdr:from>
    <cdr:to>
      <cdr:x>0.93443</cdr:x>
      <cdr:y>0.20912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67221" y="41275"/>
          <a:ext cx="5924011" cy="6299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baseline="0">
              <a:effectLst/>
              <a:latin typeface="Arial" pitchFamily="34" charset="0"/>
              <a:ea typeface="+mn-ea"/>
              <a:cs typeface="Arial" pitchFamily="34" charset="0"/>
            </a:rPr>
            <a:t>Complex &amp; Veterans Care Combined Family:  </a:t>
          </a:r>
        </a:p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baseline="0">
              <a:effectLst/>
              <a:latin typeface="Arial" pitchFamily="34" charset="0"/>
              <a:ea typeface="+mn-ea"/>
              <a:cs typeface="Arial" pitchFamily="34" charset="0"/>
            </a:rPr>
            <a:t>Rating of Overall Quality of Care</a:t>
          </a:r>
          <a:endParaRPr lang="en-US" sz="1600">
            <a:effectLst/>
            <a:latin typeface="Arial" pitchFamily="34" charset="0"/>
            <a:cs typeface="Arial" pitchFamily="34" charset="0"/>
          </a:endParaRPr>
        </a:p>
        <a:p xmlns:a="http://schemas.openxmlformats.org/drawingml/2006/main">
          <a:pPr algn="ctr"/>
          <a:endParaRPr lang="en-US" sz="1600" b="1" baseline="0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M24"/>
  <sheetViews>
    <sheetView tabSelected="1" view="pageBreakPreview" zoomScale="75" zoomScaleNormal="80" zoomScaleSheetLayoutView="75" workbookViewId="0">
      <selection activeCell="C13" sqref="C13"/>
    </sheetView>
  </sheetViews>
  <sheetFormatPr defaultColWidth="9.140625" defaultRowHeight="20.25" x14ac:dyDescent="0.3"/>
  <cols>
    <col min="1" max="5" width="21.28515625" style="1" customWidth="1"/>
    <col min="6" max="6" width="25.7109375" style="1" customWidth="1"/>
    <col min="7" max="7" width="18.140625" style="1" customWidth="1"/>
    <col min="8" max="8" width="14.42578125" style="1" customWidth="1"/>
    <col min="9" max="9" width="14" style="1" customWidth="1"/>
    <col min="10" max="10" width="19.7109375" style="1" customWidth="1"/>
    <col min="11" max="11" width="23.28515625" style="1" customWidth="1"/>
    <col min="12" max="12" width="17.42578125" style="1" customWidth="1"/>
    <col min="13" max="13" width="20" style="1" customWidth="1"/>
    <col min="14" max="14" width="23.7109375" style="1" customWidth="1"/>
    <col min="15" max="16384" width="9.140625" style="1"/>
  </cols>
  <sheetData>
    <row r="1" spans="6:13" ht="32.1" customHeight="1" x14ac:dyDescent="0.35">
      <c r="F1" s="1" t="s">
        <v>12</v>
      </c>
      <c r="K1" s="8"/>
    </row>
    <row r="2" spans="6:13" ht="32.1" customHeight="1" x14ac:dyDescent="0.35">
      <c r="F2" s="1" t="s">
        <v>13</v>
      </c>
    </row>
    <row r="3" spans="6:13" ht="32.1" customHeight="1" x14ac:dyDescent="0.35"/>
    <row r="4" spans="6:13" ht="32.1" customHeight="1" x14ac:dyDescent="0.4">
      <c r="F4" s="7" t="s">
        <v>11</v>
      </c>
    </row>
    <row r="5" spans="6:13" ht="32.1" customHeight="1" x14ac:dyDescent="0.4">
      <c r="F5" s="5" t="s">
        <v>10</v>
      </c>
      <c r="G5" s="6"/>
      <c r="H5" s="6"/>
      <c r="I5" s="6"/>
      <c r="J5" s="6"/>
      <c r="K5" s="6"/>
      <c r="L5" s="5"/>
      <c r="M5" s="5"/>
    </row>
    <row r="6" spans="6:13" ht="32.1" customHeight="1" x14ac:dyDescent="0.35">
      <c r="F6" s="4"/>
      <c r="G6" s="19" t="s">
        <v>9</v>
      </c>
      <c r="H6" s="19" t="s">
        <v>8</v>
      </c>
      <c r="I6" s="20" t="s">
        <v>7</v>
      </c>
      <c r="J6" s="21" t="s">
        <v>6</v>
      </c>
      <c r="K6" s="22" t="s">
        <v>5</v>
      </c>
    </row>
    <row r="7" spans="6:13" ht="32.1" customHeight="1" x14ac:dyDescent="0.35">
      <c r="F7" s="9" t="s">
        <v>4</v>
      </c>
      <c r="G7" s="12">
        <v>62.9</v>
      </c>
      <c r="H7" s="12">
        <v>28.6</v>
      </c>
      <c r="I7" s="11">
        <v>33</v>
      </c>
      <c r="J7" s="13">
        <v>79.599999999999994</v>
      </c>
      <c r="K7" s="14">
        <f>G7+H7</f>
        <v>91.5</v>
      </c>
    </row>
    <row r="8" spans="6:13" ht="32.1" customHeight="1" x14ac:dyDescent="0.35">
      <c r="F8" s="10" t="s">
        <v>3</v>
      </c>
      <c r="G8" s="13">
        <v>69.400000000000006</v>
      </c>
      <c r="H8" s="13">
        <v>22.4</v>
      </c>
      <c r="I8" s="15">
        <v>33</v>
      </c>
      <c r="J8" s="13">
        <v>77.5</v>
      </c>
      <c r="K8" s="14">
        <f>G8+H8</f>
        <v>91.800000000000011</v>
      </c>
    </row>
    <row r="9" spans="6:13" ht="32.1" customHeight="1" x14ac:dyDescent="0.35">
      <c r="F9" s="10" t="s">
        <v>2</v>
      </c>
      <c r="G9" s="18">
        <v>61.47</v>
      </c>
      <c r="H9" s="16">
        <v>29.36</v>
      </c>
      <c r="I9" s="16">
        <v>33</v>
      </c>
      <c r="J9" s="17" t="s">
        <v>1</v>
      </c>
      <c r="K9" s="14">
        <f>G9+H9</f>
        <v>90.83</v>
      </c>
    </row>
    <row r="10" spans="6:13" ht="32.1" customHeight="1" x14ac:dyDescent="0.35">
      <c r="F10" s="4" t="s">
        <v>0</v>
      </c>
      <c r="L10" s="3"/>
      <c r="M10" s="2"/>
    </row>
    <row r="11" spans="6:13" ht="32.1" customHeight="1" x14ac:dyDescent="0.35"/>
    <row r="12" spans="6:13" ht="32.1" customHeight="1" x14ac:dyDescent="0.35"/>
    <row r="13" spans="6:13" ht="32.1" customHeight="1" x14ac:dyDescent="0.35"/>
    <row r="14" spans="6:13" ht="32.1" customHeight="1" x14ac:dyDescent="0.35"/>
    <row r="15" spans="6:13" ht="32.1" customHeight="1" x14ac:dyDescent="0.35"/>
    <row r="16" spans="6:13" ht="32.1" customHeight="1" x14ac:dyDescent="0.35"/>
    <row r="17" ht="32.1" customHeight="1" x14ac:dyDescent="0.35"/>
    <row r="18" ht="32.1" customHeight="1" x14ac:dyDescent="0.35"/>
    <row r="19" ht="32.1" customHeight="1" x14ac:dyDescent="0.3"/>
    <row r="20" ht="32.1" customHeight="1" x14ac:dyDescent="0.3"/>
    <row r="21" ht="32.1" customHeight="1" x14ac:dyDescent="0.3"/>
    <row r="22" ht="32.1" customHeight="1" x14ac:dyDescent="0.3"/>
    <row r="23" ht="32.1" customHeight="1" x14ac:dyDescent="0.3"/>
    <row r="24" ht="32.1" customHeight="1" x14ac:dyDescent="0.3"/>
  </sheetData>
  <pageMargins left="0.7" right="0.7" top="0.75" bottom="0.75" header="0.3" footer="0.3"/>
  <pageSetup scale="4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L24"/>
  <sheetViews>
    <sheetView view="pageBreakPreview" zoomScale="75" zoomScaleNormal="80" zoomScaleSheetLayoutView="75" workbookViewId="0">
      <selection activeCell="C14" sqref="C14"/>
    </sheetView>
  </sheetViews>
  <sheetFormatPr defaultColWidth="9.140625" defaultRowHeight="20.25" x14ac:dyDescent="0.3"/>
  <cols>
    <col min="1" max="5" width="21.28515625" style="1" customWidth="1"/>
    <col min="6" max="6" width="25.28515625" style="1" customWidth="1"/>
    <col min="7" max="7" width="14.140625" style="1" customWidth="1"/>
    <col min="8" max="8" width="16" style="1" customWidth="1"/>
    <col min="9" max="9" width="16.28515625" style="1" customWidth="1"/>
    <col min="10" max="10" width="18.140625" style="1" customWidth="1"/>
    <col min="11" max="11" width="22.5703125" style="1" customWidth="1"/>
    <col min="12" max="12" width="25" style="1" customWidth="1"/>
    <col min="13" max="13" width="28.28515625" style="1" customWidth="1"/>
    <col min="14" max="16384" width="9.140625" style="1"/>
  </cols>
  <sheetData>
    <row r="1" spans="6:12" ht="32.1" customHeight="1" x14ac:dyDescent="0.35">
      <c r="F1" s="1" t="s">
        <v>20</v>
      </c>
      <c r="K1" s="8"/>
    </row>
    <row r="2" spans="6:12" ht="32.1" customHeight="1" x14ac:dyDescent="0.35">
      <c r="F2" s="1" t="s">
        <v>13</v>
      </c>
    </row>
    <row r="3" spans="6:12" ht="32.1" customHeight="1" x14ac:dyDescent="0.35"/>
    <row r="4" spans="6:12" ht="32.1" customHeight="1" x14ac:dyDescent="0.4">
      <c r="F4" s="7" t="s">
        <v>19</v>
      </c>
    </row>
    <row r="5" spans="6:12" ht="32.1" customHeight="1" x14ac:dyDescent="0.4">
      <c r="F5" s="5" t="s">
        <v>18</v>
      </c>
      <c r="G5" s="6"/>
      <c r="H5" s="6"/>
      <c r="I5" s="6"/>
      <c r="J5" s="6"/>
      <c r="K5" s="6"/>
      <c r="L5" s="6"/>
    </row>
    <row r="6" spans="6:12" ht="32.1" customHeight="1" x14ac:dyDescent="0.35">
      <c r="F6" s="4"/>
      <c r="G6" s="19" t="s">
        <v>9</v>
      </c>
      <c r="H6" s="23" t="s">
        <v>17</v>
      </c>
      <c r="I6" s="19" t="s">
        <v>8</v>
      </c>
      <c r="J6" s="24" t="s">
        <v>21</v>
      </c>
      <c r="K6" s="22" t="s">
        <v>5</v>
      </c>
    </row>
    <row r="7" spans="6:12" ht="32.1" customHeight="1" x14ac:dyDescent="0.35">
      <c r="F7" s="9" t="s">
        <v>16</v>
      </c>
      <c r="G7" s="25">
        <v>23.47</v>
      </c>
      <c r="H7" s="26">
        <v>34.69</v>
      </c>
      <c r="I7" s="25">
        <v>36.729999999999997</v>
      </c>
      <c r="J7" s="27">
        <v>91.1</v>
      </c>
      <c r="K7" s="28">
        <f>G7+H7+I7</f>
        <v>94.889999999999986</v>
      </c>
    </row>
    <row r="8" spans="6:12" ht="32.1" customHeight="1" x14ac:dyDescent="0.35">
      <c r="F8" s="10" t="s">
        <v>15</v>
      </c>
      <c r="G8" s="29">
        <v>17.32</v>
      </c>
      <c r="H8" s="30">
        <v>39.369999999999997</v>
      </c>
      <c r="I8" s="29">
        <v>39.369999999999997</v>
      </c>
      <c r="J8" s="27">
        <v>91</v>
      </c>
      <c r="K8" s="28">
        <f>G8+H8+I8</f>
        <v>96.06</v>
      </c>
    </row>
    <row r="9" spans="6:12" ht="32.1" customHeight="1" x14ac:dyDescent="0.35">
      <c r="F9" s="10" t="s">
        <v>14</v>
      </c>
      <c r="G9" s="29">
        <v>16.8</v>
      </c>
      <c r="H9" s="30">
        <v>41.1</v>
      </c>
      <c r="I9" s="29">
        <v>37.4</v>
      </c>
      <c r="J9" s="27" t="s">
        <v>1</v>
      </c>
      <c r="K9" s="28">
        <f>G9+H9+I9</f>
        <v>95.300000000000011</v>
      </c>
    </row>
    <row r="10" spans="6:12" ht="32.1" customHeight="1" x14ac:dyDescent="0.35">
      <c r="F10" s="4" t="s">
        <v>0</v>
      </c>
    </row>
    <row r="11" spans="6:12" ht="32.1" customHeight="1" x14ac:dyDescent="0.35"/>
    <row r="12" spans="6:12" ht="32.1" customHeight="1" x14ac:dyDescent="0.35"/>
    <row r="13" spans="6:12" ht="32.1" customHeight="1" x14ac:dyDescent="0.35"/>
    <row r="14" spans="6:12" ht="32.1" customHeight="1" x14ac:dyDescent="0.35"/>
    <row r="15" spans="6:12" ht="32.1" customHeight="1" x14ac:dyDescent="0.35"/>
    <row r="16" spans="6:12" ht="32.1" customHeight="1" x14ac:dyDescent="0.35"/>
    <row r="17" ht="32.1" customHeight="1" x14ac:dyDescent="0.35"/>
    <row r="18" ht="32.1" customHeight="1" x14ac:dyDescent="0.35"/>
    <row r="19" ht="32.1" customHeight="1" x14ac:dyDescent="0.3"/>
    <row r="20" ht="32.1" customHeight="1" x14ac:dyDescent="0.3"/>
    <row r="21" ht="32.1" customHeight="1" x14ac:dyDescent="0.3"/>
    <row r="22" ht="32.1" customHeight="1" x14ac:dyDescent="0.3"/>
    <row r="23" ht="32.1" customHeight="1" x14ac:dyDescent="0.3"/>
    <row r="24" ht="32.1" customHeight="1" x14ac:dyDescent="0.3"/>
  </sheetData>
  <pageMargins left="0.7" right="0.7" top="0.75" bottom="0.75" header="0.3" footer="0.3"/>
  <pageSetup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CC &amp; VC Overall</vt:lpstr>
      <vt:lpstr>CC &amp; VC Overall Family</vt:lpstr>
      <vt:lpstr>'CC &amp; VC Overall'!Print_Area</vt:lpstr>
      <vt:lpstr>'CC &amp; VC Overall Family'!Print_Area</vt:lpstr>
    </vt:vector>
  </TitlesOfParts>
  <Company>London hospitals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Jacquelyn Hill</dc:creator>
  <cp:lastModifiedBy>Danielle Grandine</cp:lastModifiedBy>
  <dcterms:created xsi:type="dcterms:W3CDTF">2015-08-19T18:16:48Z</dcterms:created>
  <dcterms:modified xsi:type="dcterms:W3CDTF">2015-09-14T18:07:11Z</dcterms:modified>
</cp:coreProperties>
</file>