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150" windowWidth="19140" windowHeight="9210"/>
  </bookViews>
  <sheets>
    <sheet name="Inpatient Overall Rating" sheetId="1" r:id="rId1"/>
    <sheet name="Day Surgery Overall Rating" sheetId="2" r:id="rId2"/>
    <sheet name="Cataract Overall Rating " sheetId="3" r:id="rId3"/>
  </sheets>
  <definedNames>
    <definedName name="_xlnm.Print_Area" localSheetId="2">'Cataract Overall Rating '!$A$1:$E$9</definedName>
    <definedName name="_xlnm.Print_Area" localSheetId="1">'Day Surgery Overall Rating'!$A$1:$E$8</definedName>
    <definedName name="_xlnm.Print_Area" localSheetId="0">'Inpatient Overall Rating'!$A$1:$E$9</definedName>
  </definedNames>
  <calcPr calcId="145621"/>
</workbook>
</file>

<file path=xl/calcChain.xml><?xml version="1.0" encoding="utf-8"?>
<calcChain xmlns="http://schemas.openxmlformats.org/spreadsheetml/2006/main">
  <c r="M7" i="3" l="1"/>
  <c r="M8" i="3"/>
  <c r="M9" i="3"/>
  <c r="M10" i="3"/>
  <c r="L7" i="2"/>
  <c r="L8" i="2"/>
  <c r="L9" i="2"/>
  <c r="L10" i="2"/>
  <c r="L6" i="1" l="1"/>
  <c r="L7" i="1"/>
  <c r="L8" i="1"/>
  <c r="L9" i="1"/>
</calcChain>
</file>

<file path=xl/sharedStrings.xml><?xml version="1.0" encoding="utf-8"?>
<sst xmlns="http://schemas.openxmlformats.org/spreadsheetml/2006/main" count="48" uniqueCount="28">
  <si>
    <t>Excellent</t>
  </si>
  <si>
    <t>Very Good</t>
  </si>
  <si>
    <t>Good</t>
  </si>
  <si>
    <t>% Excellent Target</t>
  </si>
  <si>
    <t xml:space="preserve">St. Joseph's % Positive </t>
  </si>
  <si>
    <t>St. Joseph London - Inpatient Survey</t>
  </si>
  <si>
    <t>NRC Picker calculates the % positive score using Good, Very Good and Excellent.</t>
  </si>
  <si>
    <r>
      <rPr>
        <sz val="16"/>
        <color indexed="10"/>
        <rFont val="Arial"/>
        <family val="2"/>
      </rPr>
      <t>OVERALL RATING OF CARE</t>
    </r>
    <r>
      <rPr>
        <sz val="16"/>
        <color indexed="8"/>
        <rFont val="Arial"/>
        <family val="2"/>
      </rPr>
      <t xml:space="preserve"> Question</t>
    </r>
  </si>
  <si>
    <t>Apr-Jun 2014 (n=50)</t>
  </si>
  <si>
    <t>Oct-Dec 2014 (n=67)</t>
  </si>
  <si>
    <t>Jan-Mar 2015 (n=65)</t>
  </si>
  <si>
    <t>Percent of Responses:</t>
  </si>
  <si>
    <t>*Survey mailed out monthly and results reported quarterly.</t>
  </si>
  <si>
    <t>NRCC Picker Patient/Family Survey Results</t>
  </si>
  <si>
    <t xml:space="preserve">*Survey mailed out monthly and results reported quarterly. </t>
  </si>
  <si>
    <t>Jan-Mar 2015 (n=192)</t>
  </si>
  <si>
    <t>Oct-Dec 2014 (n=179)</t>
  </si>
  <si>
    <t>Jul-Sep 2014 (n=181)</t>
  </si>
  <si>
    <t>Apr-Jun 2014 (n=160)</t>
  </si>
  <si>
    <t>St. Joseph London Day Surgery (includes Cataract Suite) Survey</t>
  </si>
  <si>
    <t xml:space="preserve">*Survey mailed out monthly and results reported quarterly.  </t>
  </si>
  <si>
    <t>Oct-Dec 2014 (n=64)</t>
  </si>
  <si>
    <t>Jul-Sep 2014 (n=55)</t>
  </si>
  <si>
    <t>Apr-Jun 2014 (n=59)</t>
  </si>
  <si>
    <t>St. Joseph London - Cataract Surgery Survey</t>
  </si>
  <si>
    <t>NRCC Picker Cataract Surgery Results</t>
  </si>
  <si>
    <t>Jul-Sep 2014 
(n=68)</t>
  </si>
  <si>
    <t>ON Teaching Hospital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</si>
</sst>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\-yy;@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u/>
      <sz val="16"/>
      <color theme="1"/>
      <name val="Arial"/>
      <family val="2"/>
    </font>
    <font>
      <sz val="16"/>
      <color indexed="10"/>
      <name val="Arial"/>
      <family val="2"/>
    </font>
    <font>
      <sz val="16"/>
      <color indexed="8"/>
      <name val="Arial"/>
      <family val="2"/>
    </font>
    <font>
      <sz val="9"/>
      <color theme="1"/>
      <name val="Arial"/>
      <family val="2"/>
    </font>
    <font>
      <sz val="18"/>
      <color theme="1"/>
      <name val="Arial"/>
      <family val="2"/>
    </font>
    <font>
      <sz val="10"/>
      <color indexed="8"/>
      <name val="Century Gothic"/>
      <family val="2"/>
    </font>
    <font>
      <b/>
      <sz val="10"/>
      <color indexed="34"/>
      <name val="Century Gothic"/>
      <family val="2"/>
    </font>
    <font>
      <b/>
      <sz val="10"/>
      <color indexed="56"/>
      <name val="Century Gothic"/>
      <family val="2"/>
    </font>
    <font>
      <sz val="12"/>
      <color theme="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lightGrid">
        <bgColor indexed="5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 applyBorder="0"/>
    <xf numFmtId="0" fontId="3" fillId="0" borderId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Border="0"/>
    <xf numFmtId="0" fontId="3" fillId="0" borderId="0"/>
    <xf numFmtId="37" fontId="13" fillId="5" borderId="0">
      <alignment horizontal="right"/>
    </xf>
    <xf numFmtId="0" fontId="14" fillId="6" borderId="0">
      <alignment horizontal="center"/>
    </xf>
    <xf numFmtId="0" fontId="14" fillId="6" borderId="3"/>
    <xf numFmtId="0" fontId="15" fillId="0" borderId="0" applyBorder="0">
      <alignment horizontal="centerContinuous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36"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0" xfId="2" applyFont="1" applyAlignment="1">
      <alignment horizontal="left" vertical="top" wrapText="1"/>
    </xf>
    <xf numFmtId="0" fontId="6" fillId="0" borderId="0" xfId="0" applyFont="1" applyBorder="1"/>
    <xf numFmtId="0" fontId="2" fillId="4" borderId="0" xfId="0" applyFont="1" applyFill="1"/>
    <xf numFmtId="0" fontId="6" fillId="4" borderId="0" xfId="0" applyFont="1" applyFill="1"/>
    <xf numFmtId="2" fontId="2" fillId="0" borderId="0" xfId="0" applyNumberFormat="1" applyFont="1"/>
    <xf numFmtId="0" fontId="2" fillId="0" borderId="0" xfId="0" applyFont="1" applyBorder="1"/>
    <xf numFmtId="0" fontId="7" fillId="3" borderId="2" xfId="0" applyFont="1" applyFill="1" applyBorder="1" applyAlignment="1">
      <alignment horizontal="center" wrapText="1"/>
    </xf>
    <xf numFmtId="0" fontId="8" fillId="0" borderId="0" xfId="0" applyFont="1"/>
    <xf numFmtId="164" fontId="11" fillId="0" borderId="0" xfId="0" applyNumberFormat="1" applyFont="1"/>
    <xf numFmtId="0" fontId="12" fillId="0" borderId="0" xfId="0" applyFont="1"/>
    <xf numFmtId="0" fontId="7" fillId="0" borderId="0" xfId="0" applyFont="1" applyBorder="1"/>
    <xf numFmtId="0" fontId="6" fillId="4" borderId="0" xfId="0" applyFont="1" applyFill="1" applyBorder="1"/>
    <xf numFmtId="0" fontId="2" fillId="4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6" fillId="2" borderId="0" xfId="0" applyFont="1" applyFill="1" applyBorder="1"/>
    <xf numFmtId="165" fontId="2" fillId="0" borderId="1" xfId="0" applyNumberFormat="1" applyFont="1" applyBorder="1"/>
    <xf numFmtId="0" fontId="7" fillId="0" borderId="4" xfId="0" applyFont="1" applyBorder="1" applyAlignment="1">
      <alignment horizontal="right" wrapText="1"/>
    </xf>
    <xf numFmtId="0" fontId="2" fillId="0" borderId="0" xfId="0" applyFont="1" applyAlignment="1">
      <alignment vertical="top" wrapText="1"/>
    </xf>
    <xf numFmtId="0" fontId="5" fillId="0" borderId="0" xfId="3" applyFont="1" applyAlignment="1">
      <alignment vertical="top" wrapText="1"/>
    </xf>
    <xf numFmtId="0" fontId="7" fillId="0" borderId="1" xfId="0" applyFont="1" applyBorder="1" applyAlignment="1">
      <alignment horizontal="center" wrapText="1"/>
    </xf>
    <xf numFmtId="0" fontId="16" fillId="0" borderId="0" xfId="0" applyFont="1"/>
    <xf numFmtId="2" fontId="6" fillId="0" borderId="1" xfId="0" applyNumberFormat="1" applyFont="1" applyBorder="1"/>
    <xf numFmtId="165" fontId="7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5" fontId="11" fillId="0" borderId="0" xfId="0" applyNumberFormat="1" applyFont="1"/>
    <xf numFmtId="0" fontId="3" fillId="0" borderId="0" xfId="30" applyFont="1" applyAlignment="1">
      <alignment horizontal="left" vertical="top"/>
    </xf>
    <xf numFmtId="0" fontId="17" fillId="0" borderId="0" xfId="30" applyFont="1" applyAlignment="1">
      <alignment vertical="top" wrapText="1"/>
    </xf>
    <xf numFmtId="0" fontId="7" fillId="0" borderId="0" xfId="0" applyFont="1" applyBorder="1" applyAlignment="1"/>
    <xf numFmtId="0" fontId="7" fillId="0" borderId="0" xfId="0" applyFont="1"/>
    <xf numFmtId="0" fontId="7" fillId="3" borderId="2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</cellXfs>
  <cellStyles count="31">
    <cellStyle name="Comma 2" xfId="4"/>
    <cellStyle name="Comma 3" xfId="5"/>
    <cellStyle name="Comma 3 2" xfId="6"/>
    <cellStyle name="Normal" xfId="0" builtinId="0"/>
    <cellStyle name="Normal 10" xfId="3"/>
    <cellStyle name="Normal 10 2" xfId="7"/>
    <cellStyle name="Normal 11" xfId="2"/>
    <cellStyle name="Normal 11 2" xfId="8"/>
    <cellStyle name="Normal 12" xfId="9"/>
    <cellStyle name="Normal 13" xfId="10"/>
    <cellStyle name="Normal 2" xfId="11"/>
    <cellStyle name="Normal 2 2" xfId="12"/>
    <cellStyle name="Normal 3" xfId="13"/>
    <cellStyle name="Normal 3 2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rmal_Patient Satisfaction Summary July 2008 3" xfId="1"/>
    <cellStyle name="Normal_Perioperative Model of Care Indicators 05-06 rev Jun 12" xfId="30"/>
    <cellStyle name="Output Amounts" xfId="21"/>
    <cellStyle name="Output Column Headings" xfId="22"/>
    <cellStyle name="Output Line Items" xfId="23"/>
    <cellStyle name="Output Report Heading" xfId="24"/>
    <cellStyle name="Percent 2" xfId="25"/>
    <cellStyle name="Percent 3" xfId="26"/>
    <cellStyle name="Percent 4" xfId="27"/>
    <cellStyle name="Percent 5" xfId="28"/>
    <cellStyle name="Style 1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098240393747579E-2"/>
          <c:y val="0.14797389199785355"/>
          <c:w val="0.87923292676650711"/>
          <c:h val="0.583575423798520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'Inpatient Overall Rating'!$I$5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'Inpatient Overall Rating'!$F$6:$F$9</c:f>
              <c:strCache>
                <c:ptCount val="4"/>
                <c:pt idx="0">
                  <c:v>Apr-Jun 2014 (n=50)</c:v>
                </c:pt>
                <c:pt idx="1">
                  <c:v>Jul-Sep 2014 
(n=68)</c:v>
                </c:pt>
                <c:pt idx="2">
                  <c:v>Oct-Dec 2014 (n=67)</c:v>
                </c:pt>
                <c:pt idx="3">
                  <c:v>Jan-Mar 2015 (n=65)</c:v>
                </c:pt>
              </c:strCache>
            </c:strRef>
          </c:cat>
          <c:val>
            <c:numRef>
              <c:f>'Inpatient Overall Rating'!$I$6:$I$9</c:f>
              <c:numCache>
                <c:formatCode>0.0</c:formatCode>
                <c:ptCount val="4"/>
                <c:pt idx="0">
                  <c:v>72</c:v>
                </c:pt>
                <c:pt idx="1">
                  <c:v>70.59</c:v>
                </c:pt>
                <c:pt idx="2">
                  <c:v>71.64</c:v>
                </c:pt>
                <c:pt idx="3">
                  <c:v>52.3</c:v>
                </c:pt>
              </c:numCache>
            </c:numRef>
          </c:val>
        </c:ser>
        <c:ser>
          <c:idx val="3"/>
          <c:order val="1"/>
          <c:tx>
            <c:strRef>
              <c:f>'Inpatient Overall Rating'!$H$5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'Inpatient Overall Rating'!$F$6:$F$9</c:f>
              <c:strCache>
                <c:ptCount val="4"/>
                <c:pt idx="0">
                  <c:v>Apr-Jun 2014 (n=50)</c:v>
                </c:pt>
                <c:pt idx="1">
                  <c:v>Jul-Sep 2014 
(n=68)</c:v>
                </c:pt>
                <c:pt idx="2">
                  <c:v>Oct-Dec 2014 (n=67)</c:v>
                </c:pt>
                <c:pt idx="3">
                  <c:v>Jan-Mar 2015 (n=65)</c:v>
                </c:pt>
              </c:strCache>
            </c:strRef>
          </c:cat>
          <c:val>
            <c:numRef>
              <c:f>'Inpatient Overall Rating'!$H$6:$H$9</c:f>
              <c:numCache>
                <c:formatCode>0.0</c:formatCode>
                <c:ptCount val="4"/>
                <c:pt idx="0">
                  <c:v>26</c:v>
                </c:pt>
                <c:pt idx="1">
                  <c:v>17.649999999999999</c:v>
                </c:pt>
                <c:pt idx="2">
                  <c:v>20.9</c:v>
                </c:pt>
                <c:pt idx="3">
                  <c:v>35.4</c:v>
                </c:pt>
              </c:numCache>
            </c:numRef>
          </c:val>
        </c:ser>
        <c:ser>
          <c:idx val="4"/>
          <c:order val="2"/>
          <c:tx>
            <c:strRef>
              <c:f>'Inpatient Overall Rating'!$G$5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'Inpatient Overall Rating'!$F$6:$F$9</c:f>
              <c:strCache>
                <c:ptCount val="4"/>
                <c:pt idx="0">
                  <c:v>Apr-Jun 2014 (n=50)</c:v>
                </c:pt>
                <c:pt idx="1">
                  <c:v>Jul-Sep 2014 
(n=68)</c:v>
                </c:pt>
                <c:pt idx="2">
                  <c:v>Oct-Dec 2014 (n=67)</c:v>
                </c:pt>
                <c:pt idx="3">
                  <c:v>Jan-Mar 2015 (n=65)</c:v>
                </c:pt>
              </c:strCache>
            </c:strRef>
          </c:cat>
          <c:val>
            <c:numRef>
              <c:f>'Inpatient Overall Rating'!$G$6:$G$9</c:f>
              <c:numCache>
                <c:formatCode>0.0</c:formatCode>
                <c:ptCount val="4"/>
                <c:pt idx="0">
                  <c:v>0</c:v>
                </c:pt>
                <c:pt idx="1">
                  <c:v>11.76</c:v>
                </c:pt>
                <c:pt idx="2">
                  <c:v>5.97</c:v>
                </c:pt>
                <c:pt idx="3">
                  <c:v>9.1999999999999993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6983936"/>
        <c:axId val="48335104"/>
      </c:barChart>
      <c:lineChart>
        <c:grouping val="standard"/>
        <c:varyColors val="0"/>
        <c:ser>
          <c:idx val="0"/>
          <c:order val="3"/>
          <c:tx>
            <c:strRef>
              <c:f>'Inpatient Overall Rating'!$J$5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'Inpatient Overall Rating'!$F$6:$F$9</c:f>
              <c:strCache>
                <c:ptCount val="4"/>
                <c:pt idx="0">
                  <c:v>Apr-Jun 2014 (n=50)</c:v>
                </c:pt>
                <c:pt idx="1">
                  <c:v>Jul-Sep 2014 
(n=68)</c:v>
                </c:pt>
                <c:pt idx="2">
                  <c:v>Oct-Dec 2014 (n=67)</c:v>
                </c:pt>
                <c:pt idx="3">
                  <c:v>Jan-Mar 2015 (n=65)</c:v>
                </c:pt>
              </c:strCache>
            </c:strRef>
          </c:cat>
          <c:val>
            <c:numRef>
              <c:f>'Inpatient Overall Rating'!$J$6:$J$9</c:f>
              <c:numCache>
                <c:formatCode>0.0</c:formatCode>
                <c:ptCount val="4"/>
                <c:pt idx="0">
                  <c:v>66</c:v>
                </c:pt>
                <c:pt idx="1">
                  <c:v>66</c:v>
                </c:pt>
                <c:pt idx="2">
                  <c:v>66</c:v>
                </c:pt>
                <c:pt idx="3">
                  <c:v>66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'Inpatient Overall Rating'!$L$5</c:f>
              <c:strCache>
                <c:ptCount val="1"/>
                <c:pt idx="0">
                  <c:v>St. Joseph's % Positive 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'Inpatient Overall Rating'!$F$6:$F$9</c:f>
              <c:strCache>
                <c:ptCount val="4"/>
                <c:pt idx="0">
                  <c:v>Apr-Jun 2014 (n=50)</c:v>
                </c:pt>
                <c:pt idx="1">
                  <c:v>Jul-Sep 2014 
(n=68)</c:v>
                </c:pt>
                <c:pt idx="2">
                  <c:v>Oct-Dec 2014 (n=67)</c:v>
                </c:pt>
                <c:pt idx="3">
                  <c:v>Jan-Mar 2015 (n=65)</c:v>
                </c:pt>
              </c:strCache>
            </c:strRef>
          </c:cat>
          <c:val>
            <c:numRef>
              <c:f>'Inpatient Overall Rating'!$L$6:$L$9</c:f>
              <c:numCache>
                <c:formatCode>0.0</c:formatCode>
                <c:ptCount val="4"/>
                <c:pt idx="0">
                  <c:v>98</c:v>
                </c:pt>
                <c:pt idx="1">
                  <c:v>100</c:v>
                </c:pt>
                <c:pt idx="2">
                  <c:v>98.509999999999991</c:v>
                </c:pt>
                <c:pt idx="3">
                  <c:v>96.899999999999991</c:v>
                </c:pt>
              </c:numCache>
            </c:numRef>
          </c:val>
          <c:smooth val="0"/>
        </c:ser>
        <c:ser>
          <c:idx val="1"/>
          <c:order val="5"/>
          <c:tx>
            <c:strRef>
              <c:f>'Inpatient Overall Rating'!$K$5</c:f>
              <c:strCache>
                <c:ptCount val="1"/>
                <c:pt idx="0">
                  <c:v>ON Teaching Hospital Avg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'Inpatient Overall Rating'!$F$6:$F$9</c:f>
              <c:strCache>
                <c:ptCount val="4"/>
                <c:pt idx="0">
                  <c:v>Apr-Jun 2014 (n=50)</c:v>
                </c:pt>
                <c:pt idx="1">
                  <c:v>Jul-Sep 2014 
(n=68)</c:v>
                </c:pt>
                <c:pt idx="2">
                  <c:v>Oct-Dec 2014 (n=67)</c:v>
                </c:pt>
                <c:pt idx="3">
                  <c:v>Jan-Mar 2015 (n=65)</c:v>
                </c:pt>
              </c:strCache>
            </c:strRef>
          </c:cat>
          <c:val>
            <c:numRef>
              <c:f>'Inpatient Overall Rating'!$K$6:$K$9</c:f>
              <c:numCache>
                <c:formatCode>0.0</c:formatCode>
                <c:ptCount val="4"/>
                <c:pt idx="0">
                  <c:v>95.1</c:v>
                </c:pt>
                <c:pt idx="1">
                  <c:v>95.2</c:v>
                </c:pt>
                <c:pt idx="2">
                  <c:v>95.3</c:v>
                </c:pt>
                <c:pt idx="3">
                  <c:v>95.1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936"/>
        <c:axId val="48335104"/>
      </c:lineChart>
      <c:catAx>
        <c:axId val="669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335104"/>
        <c:crosses val="autoZero"/>
        <c:auto val="1"/>
        <c:lblAlgn val="ctr"/>
        <c:lblOffset val="100"/>
        <c:noMultiLvlLbl val="0"/>
      </c:catAx>
      <c:valAx>
        <c:axId val="48335104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8.4665845579462995E-3"/>
              <c:y val="0.15862159858222849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83936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1334702258726897E-3"/>
          <c:y val="0.90042466029762425"/>
          <c:w val="0.99486659672220112"/>
          <c:h val="9.322043541904816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118470485307"/>
          <c:y val="0.15396828957633857"/>
          <c:w val="0.86994891012954934"/>
          <c:h val="0.569667217523735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'Day Surgery Overall Rating'!$I$6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'Day Surgery Overall Rating'!$F$7:$F$10</c:f>
              <c:strCache>
                <c:ptCount val="4"/>
                <c:pt idx="0">
                  <c:v>Apr-Jun 2014 (n=160)</c:v>
                </c:pt>
                <c:pt idx="1">
                  <c:v>Jul-Sep 2014 (n=181)</c:v>
                </c:pt>
                <c:pt idx="2">
                  <c:v>Oct-Dec 2014 (n=179)</c:v>
                </c:pt>
                <c:pt idx="3">
                  <c:v>Jan-Mar 2015 (n=192)</c:v>
                </c:pt>
              </c:strCache>
            </c:strRef>
          </c:cat>
          <c:val>
            <c:numRef>
              <c:f>'Day Surgery Overall Rating'!$I$7:$I$10</c:f>
              <c:numCache>
                <c:formatCode>0.0</c:formatCode>
                <c:ptCount val="4"/>
                <c:pt idx="0">
                  <c:v>67.5</c:v>
                </c:pt>
                <c:pt idx="1">
                  <c:v>74.59</c:v>
                </c:pt>
                <c:pt idx="2">
                  <c:v>73.180000000000007</c:v>
                </c:pt>
                <c:pt idx="3">
                  <c:v>70.83</c:v>
                </c:pt>
              </c:numCache>
            </c:numRef>
          </c:val>
        </c:ser>
        <c:ser>
          <c:idx val="3"/>
          <c:order val="1"/>
          <c:tx>
            <c:strRef>
              <c:f>'Day Surgery Overall Rating'!$H$6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'Day Surgery Overall Rating'!$F$7:$F$10</c:f>
              <c:strCache>
                <c:ptCount val="4"/>
                <c:pt idx="0">
                  <c:v>Apr-Jun 2014 (n=160)</c:v>
                </c:pt>
                <c:pt idx="1">
                  <c:v>Jul-Sep 2014 (n=181)</c:v>
                </c:pt>
                <c:pt idx="2">
                  <c:v>Oct-Dec 2014 (n=179)</c:v>
                </c:pt>
                <c:pt idx="3">
                  <c:v>Jan-Mar 2015 (n=192)</c:v>
                </c:pt>
              </c:strCache>
            </c:strRef>
          </c:cat>
          <c:val>
            <c:numRef>
              <c:f>'Day Surgery Overall Rating'!$H$7:$H$10</c:f>
              <c:numCache>
                <c:formatCode>0.0</c:formatCode>
                <c:ptCount val="4"/>
                <c:pt idx="0">
                  <c:v>24.38</c:v>
                </c:pt>
                <c:pt idx="1">
                  <c:v>23.2</c:v>
                </c:pt>
                <c:pt idx="2">
                  <c:v>24.02</c:v>
                </c:pt>
                <c:pt idx="3">
                  <c:v>25.52</c:v>
                </c:pt>
              </c:numCache>
            </c:numRef>
          </c:val>
        </c:ser>
        <c:ser>
          <c:idx val="4"/>
          <c:order val="2"/>
          <c:tx>
            <c:strRef>
              <c:f>'Day Surgery Overall Rating'!$G$6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'Day Surgery Overall Rating'!$F$7:$F$10</c:f>
              <c:strCache>
                <c:ptCount val="4"/>
                <c:pt idx="0">
                  <c:v>Apr-Jun 2014 (n=160)</c:v>
                </c:pt>
                <c:pt idx="1">
                  <c:v>Jul-Sep 2014 (n=181)</c:v>
                </c:pt>
                <c:pt idx="2">
                  <c:v>Oct-Dec 2014 (n=179)</c:v>
                </c:pt>
                <c:pt idx="3">
                  <c:v>Jan-Mar 2015 (n=192)</c:v>
                </c:pt>
              </c:strCache>
            </c:strRef>
          </c:cat>
          <c:val>
            <c:numRef>
              <c:f>'Day Surgery Overall Rating'!$G$7:$G$10</c:f>
              <c:numCache>
                <c:formatCode>0.0</c:formatCode>
                <c:ptCount val="4"/>
                <c:pt idx="0">
                  <c:v>7.5</c:v>
                </c:pt>
                <c:pt idx="1">
                  <c:v>1.66</c:v>
                </c:pt>
                <c:pt idx="2">
                  <c:v>2.79</c:v>
                </c:pt>
                <c:pt idx="3">
                  <c:v>2.6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1396480"/>
        <c:axId val="88675392"/>
      </c:barChart>
      <c:lineChart>
        <c:grouping val="standard"/>
        <c:varyColors val="0"/>
        <c:ser>
          <c:idx val="0"/>
          <c:order val="3"/>
          <c:tx>
            <c:strRef>
              <c:f>'Day Surgery Overall Rating'!$J$6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'Day Surgery Overall Rating'!$F$7:$F$10</c:f>
              <c:strCache>
                <c:ptCount val="4"/>
                <c:pt idx="0">
                  <c:v>Apr-Jun 2014 (n=160)</c:v>
                </c:pt>
                <c:pt idx="1">
                  <c:v>Jul-Sep 2014 (n=181)</c:v>
                </c:pt>
                <c:pt idx="2">
                  <c:v>Oct-Dec 2014 (n=179)</c:v>
                </c:pt>
                <c:pt idx="3">
                  <c:v>Jan-Mar 2015 (n=192)</c:v>
                </c:pt>
              </c:strCache>
            </c:strRef>
          </c:cat>
          <c:val>
            <c:numRef>
              <c:f>'Day Surgery Overall Rating'!$J$7:$J$10</c:f>
              <c:numCache>
                <c:formatCode>0.0</c:formatCode>
                <c:ptCount val="4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'Day Surgery Overall Rating'!$L$6</c:f>
              <c:strCache>
                <c:ptCount val="1"/>
                <c:pt idx="0">
                  <c:v>St. Joseph's % Positive 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'Day Surgery Overall Rating'!$F$7:$F$10</c:f>
              <c:strCache>
                <c:ptCount val="4"/>
                <c:pt idx="0">
                  <c:v>Apr-Jun 2014 (n=160)</c:v>
                </c:pt>
                <c:pt idx="1">
                  <c:v>Jul-Sep 2014 (n=181)</c:v>
                </c:pt>
                <c:pt idx="2">
                  <c:v>Oct-Dec 2014 (n=179)</c:v>
                </c:pt>
                <c:pt idx="3">
                  <c:v>Jan-Mar 2015 (n=192)</c:v>
                </c:pt>
              </c:strCache>
            </c:strRef>
          </c:cat>
          <c:val>
            <c:numRef>
              <c:f>'Day Surgery Overall Rating'!$L$7:$L$10</c:f>
              <c:numCache>
                <c:formatCode>0.0</c:formatCode>
                <c:ptCount val="4"/>
                <c:pt idx="0">
                  <c:v>99.38</c:v>
                </c:pt>
                <c:pt idx="1">
                  <c:v>99.45</c:v>
                </c:pt>
                <c:pt idx="2">
                  <c:v>99.990000000000009</c:v>
                </c:pt>
                <c:pt idx="3">
                  <c:v>98.95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'Day Surgery Overall Rating'!$K$6</c:f>
              <c:strCache>
                <c:ptCount val="1"/>
                <c:pt idx="0">
                  <c:v>ON Teaching Hospital Avg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'Day Surgery Overall Rating'!$F$7:$F$10</c:f>
              <c:strCache>
                <c:ptCount val="4"/>
                <c:pt idx="0">
                  <c:v>Apr-Jun 2014 (n=160)</c:v>
                </c:pt>
                <c:pt idx="1">
                  <c:v>Jul-Sep 2014 (n=181)</c:v>
                </c:pt>
                <c:pt idx="2">
                  <c:v>Oct-Dec 2014 (n=179)</c:v>
                </c:pt>
                <c:pt idx="3">
                  <c:v>Jan-Mar 2015 (n=192)</c:v>
                </c:pt>
              </c:strCache>
            </c:strRef>
          </c:cat>
          <c:val>
            <c:numRef>
              <c:f>'Day Surgery Overall Rating'!$K$7:$K$10</c:f>
              <c:numCache>
                <c:formatCode>0.0</c:formatCode>
                <c:ptCount val="4"/>
                <c:pt idx="0">
                  <c:v>98.4</c:v>
                </c:pt>
                <c:pt idx="1">
                  <c:v>98.4</c:v>
                </c:pt>
                <c:pt idx="2">
                  <c:v>98.6</c:v>
                </c:pt>
                <c:pt idx="3">
                  <c:v>98.7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6480"/>
        <c:axId val="88675392"/>
      </c:lineChart>
      <c:catAx>
        <c:axId val="10139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675392"/>
        <c:crosses val="autoZero"/>
        <c:auto val="1"/>
        <c:lblAlgn val="ctr"/>
        <c:lblOffset val="100"/>
        <c:noMultiLvlLbl val="0"/>
      </c:catAx>
      <c:valAx>
        <c:axId val="88675392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4.7529779031631738E-3"/>
              <c:y val="0.16876852288050889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396480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1334702258726897E-3"/>
          <c:y val="0.90042466029762425"/>
          <c:w val="0.99075975359342916"/>
          <c:h val="9.322043541904816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6865037592227"/>
          <c:y val="0.14533127148141878"/>
          <c:w val="0.86809210680215776"/>
          <c:h val="0.578304270014681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'Cataract Overall Rating '!$J$6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'Cataract Overall Rating '!$G$7:$G$10</c:f>
              <c:strCache>
                <c:ptCount val="4"/>
                <c:pt idx="0">
                  <c:v>Apr-Jun 2014 (n=59)</c:v>
                </c:pt>
                <c:pt idx="1">
                  <c:v>Jul-Sep 2014 (n=55)</c:v>
                </c:pt>
                <c:pt idx="2">
                  <c:v>Oct-Dec 2014 (n=64)</c:v>
                </c:pt>
                <c:pt idx="3">
                  <c:v>Jan-Mar 2015 (n=65)</c:v>
                </c:pt>
              </c:strCache>
            </c:strRef>
          </c:cat>
          <c:val>
            <c:numRef>
              <c:f>'Cataract Overall Rating '!$J$7:$J$10</c:f>
              <c:numCache>
                <c:formatCode>0.0</c:formatCode>
                <c:ptCount val="4"/>
                <c:pt idx="0">
                  <c:v>71.19</c:v>
                </c:pt>
                <c:pt idx="1">
                  <c:v>78.180000000000007</c:v>
                </c:pt>
                <c:pt idx="2">
                  <c:v>67.19</c:v>
                </c:pt>
                <c:pt idx="3">
                  <c:v>69.23</c:v>
                </c:pt>
              </c:numCache>
            </c:numRef>
          </c:val>
        </c:ser>
        <c:ser>
          <c:idx val="3"/>
          <c:order val="1"/>
          <c:tx>
            <c:strRef>
              <c:f>'Cataract Overall Rating '!$I$6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'Cataract Overall Rating '!$G$7:$G$10</c:f>
              <c:strCache>
                <c:ptCount val="4"/>
                <c:pt idx="0">
                  <c:v>Apr-Jun 2014 (n=59)</c:v>
                </c:pt>
                <c:pt idx="1">
                  <c:v>Jul-Sep 2014 (n=55)</c:v>
                </c:pt>
                <c:pt idx="2">
                  <c:v>Oct-Dec 2014 (n=64)</c:v>
                </c:pt>
                <c:pt idx="3">
                  <c:v>Jan-Mar 2015 (n=65)</c:v>
                </c:pt>
              </c:strCache>
            </c:strRef>
          </c:cat>
          <c:val>
            <c:numRef>
              <c:f>'Cataract Overall Rating '!$I$7:$I$10</c:f>
              <c:numCache>
                <c:formatCode>0.0</c:formatCode>
                <c:ptCount val="4"/>
                <c:pt idx="0">
                  <c:v>22.03</c:v>
                </c:pt>
                <c:pt idx="1">
                  <c:v>20</c:v>
                </c:pt>
                <c:pt idx="2">
                  <c:v>31.25</c:v>
                </c:pt>
                <c:pt idx="3">
                  <c:v>26.15</c:v>
                </c:pt>
              </c:numCache>
            </c:numRef>
          </c:val>
        </c:ser>
        <c:ser>
          <c:idx val="2"/>
          <c:order val="2"/>
          <c:tx>
            <c:strRef>
              <c:f>'Cataract Overall Rating '!$H$6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'Cataract Overall Rating '!$G$7:$G$10</c:f>
              <c:strCache>
                <c:ptCount val="4"/>
                <c:pt idx="0">
                  <c:v>Apr-Jun 2014 (n=59)</c:v>
                </c:pt>
                <c:pt idx="1">
                  <c:v>Jul-Sep 2014 (n=55)</c:v>
                </c:pt>
                <c:pt idx="2">
                  <c:v>Oct-Dec 2014 (n=64)</c:v>
                </c:pt>
                <c:pt idx="3">
                  <c:v>Jan-Mar 2015 (n=65)</c:v>
                </c:pt>
              </c:strCache>
            </c:strRef>
          </c:cat>
          <c:val>
            <c:numRef>
              <c:f>'Cataract Overall Rating '!$H$7:$H$10</c:f>
              <c:numCache>
                <c:formatCode>0.0</c:formatCode>
                <c:ptCount val="4"/>
                <c:pt idx="0">
                  <c:v>6.78</c:v>
                </c:pt>
                <c:pt idx="1">
                  <c:v>0</c:v>
                </c:pt>
                <c:pt idx="2">
                  <c:v>1.56</c:v>
                </c:pt>
                <c:pt idx="3">
                  <c:v>4.62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27697408"/>
        <c:axId val="88729856"/>
      </c:barChart>
      <c:lineChart>
        <c:grouping val="standard"/>
        <c:varyColors val="0"/>
        <c:ser>
          <c:idx val="6"/>
          <c:order val="3"/>
          <c:tx>
            <c:strRef>
              <c:f>'Cataract Overall Rating '!$K$6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'Cataract Overall Rating '!$G$7:$G$10</c:f>
              <c:strCache>
                <c:ptCount val="4"/>
                <c:pt idx="0">
                  <c:v>Apr-Jun 2014 (n=59)</c:v>
                </c:pt>
                <c:pt idx="1">
                  <c:v>Jul-Sep 2014 (n=55)</c:v>
                </c:pt>
                <c:pt idx="2">
                  <c:v>Oct-Dec 2014 (n=64)</c:v>
                </c:pt>
                <c:pt idx="3">
                  <c:v>Jan-Mar 2015 (n=65)</c:v>
                </c:pt>
              </c:strCache>
            </c:strRef>
          </c:cat>
          <c:val>
            <c:numRef>
              <c:f>'Cataract Overall Rating '!$K$7:$K$10</c:f>
              <c:numCache>
                <c:formatCode>0.0</c:formatCode>
                <c:ptCount val="4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'Cataract Overall Rating '!$M$6</c:f>
              <c:strCache>
                <c:ptCount val="1"/>
                <c:pt idx="0">
                  <c:v>St. Joseph's % Positive 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'Cataract Overall Rating '!$G$7:$G$10</c:f>
              <c:strCache>
                <c:ptCount val="4"/>
                <c:pt idx="0">
                  <c:v>Apr-Jun 2014 (n=59)</c:v>
                </c:pt>
                <c:pt idx="1">
                  <c:v>Jul-Sep 2014 (n=55)</c:v>
                </c:pt>
                <c:pt idx="2">
                  <c:v>Oct-Dec 2014 (n=64)</c:v>
                </c:pt>
                <c:pt idx="3">
                  <c:v>Jan-Mar 2015 (n=65)</c:v>
                </c:pt>
              </c:strCache>
            </c:strRef>
          </c:cat>
          <c:val>
            <c:numRef>
              <c:f>'Cataract Overall Rating '!$M$7:$M$10</c:f>
              <c:numCache>
                <c:formatCode>0.0</c:formatCode>
                <c:ptCount val="4"/>
                <c:pt idx="0">
                  <c:v>100</c:v>
                </c:pt>
                <c:pt idx="1">
                  <c:v>98.18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</c:ser>
        <c:ser>
          <c:idx val="1"/>
          <c:order val="5"/>
          <c:tx>
            <c:strRef>
              <c:f>'Cataract Overall Rating '!$L$6</c:f>
              <c:strCache>
                <c:ptCount val="1"/>
                <c:pt idx="0">
                  <c:v>ON Teaching Hospital Avg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'Cataract Overall Rating '!$G$7:$G$10</c:f>
              <c:strCache>
                <c:ptCount val="4"/>
                <c:pt idx="0">
                  <c:v>Apr-Jun 2014 (n=59)</c:v>
                </c:pt>
                <c:pt idx="1">
                  <c:v>Jul-Sep 2014 (n=55)</c:v>
                </c:pt>
                <c:pt idx="2">
                  <c:v>Oct-Dec 2014 (n=64)</c:v>
                </c:pt>
                <c:pt idx="3">
                  <c:v>Jan-Mar 2015 (n=65)</c:v>
                </c:pt>
              </c:strCache>
            </c:strRef>
          </c:cat>
          <c:val>
            <c:numRef>
              <c:f>'Cataract Overall Rating '!$L$7:$L$10</c:f>
              <c:numCache>
                <c:formatCode>0.0</c:formatCode>
                <c:ptCount val="4"/>
                <c:pt idx="0">
                  <c:v>98.4</c:v>
                </c:pt>
                <c:pt idx="1">
                  <c:v>98.4</c:v>
                </c:pt>
                <c:pt idx="2">
                  <c:v>98.6</c:v>
                </c:pt>
                <c:pt idx="3">
                  <c:v>98.7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697408"/>
        <c:axId val="88729856"/>
      </c:lineChart>
      <c:catAx>
        <c:axId val="12769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29856"/>
        <c:crosses val="autoZero"/>
        <c:auto val="1"/>
        <c:lblAlgn val="ctr"/>
        <c:lblOffset val="100"/>
        <c:noMultiLvlLbl val="0"/>
      </c:catAx>
      <c:valAx>
        <c:axId val="88729856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0323387885337862E-2"/>
              <c:y val="0.16778240148756335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97408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1334702258726897E-3"/>
          <c:y val="0.90063424947145876"/>
          <c:w val="0.99075975359342916"/>
          <c:h val="9.3023255813953487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287020</xdr:colOff>
      <xdr:row>0</xdr:row>
      <xdr:rowOff>253365</xdr:rowOff>
    </xdr:from>
    <xdr:to>
      <xdr:col>4</xdr:col>
      <xdr:colOff>1274572</xdr:colOff>
      <xdr:row>7</xdr:row>
      <xdr:rowOff>384429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0.09016</cdr:x>
      <cdr:y>0.03739</cdr:y>
    </cdr:from>
    <cdr:to>
      <cdr:x>0.96038</cdr:x>
      <cdr:y>0.12239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38200" y="170710"/>
          <a:ext cx="8089900" cy="388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effectLst/>
              <a:latin typeface="Arial" pitchFamily="34" charset="0"/>
              <a:ea typeface="+mn-ea"/>
              <a:cs typeface="Arial" pitchFamily="34" charset="0"/>
            </a:rPr>
            <a:t>Inpatient</a:t>
          </a: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 Surgery:  Rating of Overall Quality of Care</a:t>
          </a:r>
          <a:endParaRPr lang="en-US" sz="16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6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183515</xdr:colOff>
      <xdr:row>0</xdr:row>
      <xdr:rowOff>175260</xdr:rowOff>
    </xdr:from>
    <xdr:to>
      <xdr:col>4</xdr:col>
      <xdr:colOff>1171067</xdr:colOff>
      <xdr:row>7</xdr:row>
      <xdr:rowOff>235204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0.08594</cdr:x>
      <cdr:y>0.02156</cdr:y>
    </cdr:from>
    <cdr:to>
      <cdr:x>0.9343</cdr:x>
      <cdr:y>0.12267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7836" y="69204"/>
          <a:ext cx="5802538" cy="324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effectLst/>
              <a:latin typeface="Arial" pitchFamily="34" charset="0"/>
              <a:ea typeface="+mn-ea"/>
              <a:cs typeface="Arial" pitchFamily="34" charset="0"/>
            </a:rPr>
            <a:t>Day Surgery Patients</a:t>
          </a: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:  Rating of Overall Quality of Care</a:t>
          </a:r>
          <a:endParaRPr lang="en-US" sz="16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6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0</xdr:row>
      <xdr:rowOff>263525</xdr:rowOff>
    </xdr:from>
    <xdr:to>
      <xdr:col>4</xdr:col>
      <xdr:colOff>1190752</xdr:colOff>
      <xdr:row>7</xdr:row>
      <xdr:rowOff>333629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0.05736</cdr:x>
      <cdr:y>0.02434</cdr:y>
    </cdr:from>
    <cdr:to>
      <cdr:x>0.94914</cdr:x>
      <cdr:y>0.12682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92326" y="78127"/>
          <a:ext cx="6099518" cy="3289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effectLst/>
              <a:latin typeface="Arial" pitchFamily="34" charset="0"/>
              <a:ea typeface="+mn-ea"/>
              <a:cs typeface="Arial" pitchFamily="34" charset="0"/>
            </a:rPr>
            <a:t>Cataract </a:t>
          </a:r>
          <a:r>
            <a:rPr lang="en-US" sz="1600" b="1">
              <a:effectLst/>
              <a:latin typeface="Arial" pitchFamily="34" charset="0"/>
              <a:ea typeface="+mn-ea"/>
              <a:cs typeface="Arial" pitchFamily="34" charset="0"/>
            </a:rPr>
            <a:t>Suite</a:t>
          </a:r>
          <a:r>
            <a:rPr lang="en-US" sz="1400" b="1">
              <a:effectLst/>
              <a:latin typeface="Arial" pitchFamily="34" charset="0"/>
              <a:ea typeface="+mn-ea"/>
              <a:cs typeface="Arial" pitchFamily="34" charset="0"/>
            </a:rPr>
            <a:t> Patients</a:t>
          </a:r>
          <a:r>
            <a:rPr lang="en-US" sz="1400" b="1" baseline="0">
              <a:effectLst/>
              <a:latin typeface="Arial" pitchFamily="34" charset="0"/>
              <a:ea typeface="+mn-ea"/>
              <a:cs typeface="Arial" pitchFamily="34" charset="0"/>
            </a:rPr>
            <a:t>:  Rating of Overall Quality of Care</a:t>
          </a:r>
          <a:endParaRPr lang="en-US" sz="1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4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view="pageBreakPreview" zoomScale="75" zoomScaleNormal="75" zoomScaleSheetLayoutView="75" workbookViewId="0">
      <selection activeCell="C10" sqref="C10"/>
    </sheetView>
  </sheetViews>
  <sheetFormatPr defaultColWidth="9.140625" defaultRowHeight="20.25" x14ac:dyDescent="0.3"/>
  <cols>
    <col min="1" max="5" width="21.28515625" style="1" customWidth="1"/>
    <col min="6" max="6" width="28.28515625" style="1" customWidth="1"/>
    <col min="7" max="7" width="13.5703125" style="1" customWidth="1"/>
    <col min="8" max="8" width="15.42578125" style="1" customWidth="1"/>
    <col min="9" max="9" width="14.85546875" style="1" customWidth="1"/>
    <col min="10" max="10" width="16" style="1" customWidth="1"/>
    <col min="11" max="11" width="24.5703125" style="1" customWidth="1"/>
    <col min="12" max="12" width="19.7109375" style="1" customWidth="1"/>
    <col min="13" max="13" width="17.28515625" style="1" customWidth="1"/>
    <col min="14" max="16" width="19" style="1" customWidth="1"/>
    <col min="17" max="20" width="16.7109375" style="1" customWidth="1"/>
    <col min="21" max="16384" width="9.140625" style="1"/>
  </cols>
  <sheetData>
    <row r="1" spans="6:16" ht="32.1" customHeight="1" x14ac:dyDescent="0.4">
      <c r="F1" s="1" t="s">
        <v>13</v>
      </c>
      <c r="G1" s="12"/>
      <c r="K1" s="11"/>
    </row>
    <row r="2" spans="6:16" ht="32.1" customHeight="1" x14ac:dyDescent="0.35">
      <c r="F2" s="1" t="s">
        <v>7</v>
      </c>
    </row>
    <row r="3" spans="6:16" ht="32.1" customHeight="1" x14ac:dyDescent="0.4">
      <c r="F3" s="10" t="s">
        <v>6</v>
      </c>
    </row>
    <row r="4" spans="6:16" ht="32.1" customHeight="1" x14ac:dyDescent="0.4">
      <c r="F4" s="6" t="s">
        <v>5</v>
      </c>
      <c r="G4" s="5"/>
      <c r="H4" s="5"/>
      <c r="I4" s="5"/>
      <c r="J4" s="5"/>
      <c r="K4" s="5"/>
      <c r="L4" s="6"/>
      <c r="M4" s="6"/>
    </row>
    <row r="5" spans="6:16" ht="50.45" customHeight="1" x14ac:dyDescent="0.35">
      <c r="F5" s="20" t="s">
        <v>11</v>
      </c>
      <c r="G5" s="34" t="s">
        <v>2</v>
      </c>
      <c r="H5" s="34" t="s">
        <v>1</v>
      </c>
      <c r="I5" s="34" t="s">
        <v>0</v>
      </c>
      <c r="J5" s="34" t="s">
        <v>3</v>
      </c>
      <c r="K5" s="34" t="s">
        <v>27</v>
      </c>
      <c r="L5" s="35" t="s">
        <v>4</v>
      </c>
    </row>
    <row r="6" spans="6:16" ht="32.1" customHeight="1" x14ac:dyDescent="0.35">
      <c r="F6" s="13" t="s">
        <v>8</v>
      </c>
      <c r="G6" s="19">
        <v>0</v>
      </c>
      <c r="H6" s="19">
        <v>26</v>
      </c>
      <c r="I6" s="19">
        <v>72</v>
      </c>
      <c r="J6" s="19">
        <v>66</v>
      </c>
      <c r="K6" s="19">
        <v>95.1</v>
      </c>
      <c r="L6" s="19">
        <f t="shared" ref="L6:L9" si="0">G6+H6+I6</f>
        <v>98</v>
      </c>
    </row>
    <row r="7" spans="6:16" ht="32.1" customHeight="1" x14ac:dyDescent="0.35">
      <c r="F7" s="32" t="s">
        <v>26</v>
      </c>
      <c r="G7" s="19">
        <v>11.76</v>
      </c>
      <c r="H7" s="19">
        <v>17.649999999999999</v>
      </c>
      <c r="I7" s="19">
        <v>70.59</v>
      </c>
      <c r="J7" s="19">
        <v>66</v>
      </c>
      <c r="K7" s="19">
        <v>95.2</v>
      </c>
      <c r="L7" s="19">
        <f t="shared" si="0"/>
        <v>100</v>
      </c>
    </row>
    <row r="8" spans="6:16" ht="32.1" customHeight="1" x14ac:dyDescent="0.35">
      <c r="F8" s="13" t="s">
        <v>9</v>
      </c>
      <c r="G8" s="19">
        <v>5.97</v>
      </c>
      <c r="H8" s="19">
        <v>20.9</v>
      </c>
      <c r="I8" s="19">
        <v>71.64</v>
      </c>
      <c r="J8" s="19">
        <v>66</v>
      </c>
      <c r="K8" s="19">
        <v>95.3</v>
      </c>
      <c r="L8" s="19">
        <f t="shared" si="0"/>
        <v>98.509999999999991</v>
      </c>
    </row>
    <row r="9" spans="6:16" ht="32.1" customHeight="1" x14ac:dyDescent="0.35">
      <c r="F9" s="13" t="s">
        <v>10</v>
      </c>
      <c r="G9" s="19">
        <v>9.1999999999999993</v>
      </c>
      <c r="H9" s="19">
        <v>35.4</v>
      </c>
      <c r="I9" s="19">
        <v>52.3</v>
      </c>
      <c r="J9" s="19">
        <v>66</v>
      </c>
      <c r="K9" s="19">
        <v>95.1</v>
      </c>
      <c r="L9" s="19">
        <f t="shared" si="0"/>
        <v>96.899999999999991</v>
      </c>
    </row>
    <row r="10" spans="6:16" ht="32.1" customHeight="1" x14ac:dyDescent="0.35">
      <c r="F10" s="24" t="s">
        <v>12</v>
      </c>
      <c r="K10" s="7"/>
    </row>
    <row r="11" spans="6:16" ht="32.1" customHeight="1" x14ac:dyDescent="0.35"/>
    <row r="12" spans="6:16" ht="32.1" customHeight="1" x14ac:dyDescent="0.4">
      <c r="F12" s="14"/>
      <c r="G12" s="15"/>
      <c r="H12" s="15"/>
      <c r="I12" s="15"/>
      <c r="J12" s="15"/>
      <c r="K12" s="15"/>
      <c r="L12" s="15"/>
    </row>
    <row r="13" spans="6:16" ht="32.1" customHeight="1" x14ac:dyDescent="0.35">
      <c r="F13" s="8"/>
      <c r="G13" s="8"/>
      <c r="H13" s="16"/>
      <c r="I13" s="16"/>
      <c r="J13" s="16"/>
      <c r="K13" s="16"/>
      <c r="L13" s="16"/>
    </row>
    <row r="14" spans="6:16" ht="32.1" customHeight="1" x14ac:dyDescent="0.4">
      <c r="F14" s="8"/>
      <c r="G14" s="4"/>
      <c r="H14" s="4"/>
      <c r="I14" s="4"/>
      <c r="J14" s="4"/>
      <c r="K14" s="4"/>
      <c r="L14" s="18"/>
    </row>
    <row r="15" spans="6:16" ht="32.1" customHeight="1" x14ac:dyDescent="0.4">
      <c r="F15" s="8"/>
      <c r="G15" s="4"/>
      <c r="H15" s="4"/>
      <c r="I15" s="4"/>
      <c r="J15" s="4"/>
      <c r="K15" s="4"/>
      <c r="L15" s="18"/>
      <c r="M15" s="15"/>
      <c r="N15" s="8"/>
      <c r="O15" s="8"/>
      <c r="P15" s="8"/>
    </row>
    <row r="16" spans="6:16" ht="32.1" customHeight="1" x14ac:dyDescent="0.4">
      <c r="F16" s="8"/>
      <c r="G16" s="4"/>
      <c r="H16" s="8"/>
      <c r="I16" s="4"/>
      <c r="J16" s="4"/>
      <c r="K16" s="4"/>
      <c r="L16" s="18"/>
      <c r="M16" s="8"/>
      <c r="N16" s="16"/>
      <c r="O16" s="17"/>
      <c r="P16" s="8"/>
    </row>
    <row r="17" spans="1:16" ht="32.1" customHeight="1" x14ac:dyDescent="0.4">
      <c r="F17" s="8"/>
      <c r="G17" s="8"/>
      <c r="H17" s="8"/>
      <c r="I17" s="8"/>
      <c r="J17" s="8"/>
      <c r="K17" s="8"/>
      <c r="L17" s="8"/>
      <c r="M17" s="8"/>
      <c r="N17" s="4"/>
      <c r="O17" s="4"/>
      <c r="P17" s="8"/>
    </row>
    <row r="18" spans="1:16" ht="32.1" customHeight="1" x14ac:dyDescent="0.3">
      <c r="F18" s="8"/>
      <c r="G18" s="8"/>
      <c r="H18" s="8"/>
      <c r="I18" s="8"/>
      <c r="J18" s="8"/>
      <c r="K18" s="8"/>
      <c r="L18" s="8"/>
      <c r="M18" s="8"/>
      <c r="N18" s="4"/>
      <c r="O18" s="4"/>
      <c r="P18" s="8"/>
    </row>
    <row r="19" spans="1:16" ht="32.1" customHeight="1" x14ac:dyDescent="0.3">
      <c r="F19" s="8"/>
      <c r="G19" s="8"/>
      <c r="H19" s="8"/>
      <c r="I19" s="8"/>
      <c r="J19" s="8"/>
      <c r="K19" s="8"/>
      <c r="L19" s="8"/>
      <c r="M19" s="4"/>
      <c r="N19" s="4"/>
      <c r="O19" s="4"/>
      <c r="P19" s="8"/>
    </row>
    <row r="20" spans="1:16" ht="32.1" customHeight="1" x14ac:dyDescent="0.3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ht="32.1" customHeight="1" x14ac:dyDescent="0.3">
      <c r="M21" s="8"/>
      <c r="N21" s="8"/>
      <c r="O21" s="8"/>
      <c r="P21" s="8"/>
    </row>
    <row r="22" spans="1:16" ht="32.1" customHeight="1" x14ac:dyDescent="0.3">
      <c r="M22" s="8"/>
      <c r="N22" s="8"/>
      <c r="O22" s="8"/>
      <c r="P22" s="8"/>
    </row>
    <row r="23" spans="1:16" ht="32.1" customHeight="1" x14ac:dyDescent="0.3">
      <c r="M23" s="8"/>
      <c r="N23" s="8"/>
      <c r="O23" s="8"/>
      <c r="P23" s="8"/>
    </row>
    <row r="24" spans="1:16" ht="32.1" customHeight="1" x14ac:dyDescent="0.3"/>
    <row r="27" spans="1:16" x14ac:dyDescent="0.3">
      <c r="A27" s="21"/>
      <c r="B27" s="21"/>
      <c r="C27" s="21"/>
      <c r="D27" s="21"/>
      <c r="E27" s="21"/>
    </row>
    <row r="28" spans="1:16" x14ac:dyDescent="0.3">
      <c r="A28" s="21"/>
      <c r="B28" s="21"/>
      <c r="C28" s="21"/>
      <c r="D28" s="21"/>
      <c r="E28" s="21"/>
    </row>
    <row r="29" spans="1:16" x14ac:dyDescent="0.3">
      <c r="A29" s="21"/>
      <c r="B29" s="21"/>
      <c r="C29" s="21"/>
      <c r="D29" s="21"/>
      <c r="E29" s="21"/>
    </row>
    <row r="32" spans="1:16" x14ac:dyDescent="0.3">
      <c r="A32" s="22"/>
      <c r="B32" s="22"/>
    </row>
    <row r="33" spans="1:1" x14ac:dyDescent="0.3">
      <c r="A33" s="3"/>
    </row>
    <row r="34" spans="1:1" x14ac:dyDescent="0.3">
      <c r="A34" s="2"/>
    </row>
    <row r="35" spans="1:1" x14ac:dyDescent="0.3">
      <c r="A35" s="2"/>
    </row>
    <row r="36" spans="1:1" x14ac:dyDescent="0.3">
      <c r="A36" s="2"/>
    </row>
    <row r="37" spans="1:1" x14ac:dyDescent="0.3">
      <c r="A37" s="2"/>
    </row>
    <row r="38" spans="1:1" x14ac:dyDescent="0.3">
      <c r="A38" s="2"/>
    </row>
  </sheetData>
  <pageMargins left="0.25" right="0.25" top="0.75" bottom="0.75" header="0.3" footer="0.3"/>
  <pageSetup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view="pageBreakPreview" zoomScale="75" zoomScaleNormal="75" zoomScaleSheetLayoutView="75" workbookViewId="0">
      <selection activeCell="K7" sqref="K7"/>
    </sheetView>
  </sheetViews>
  <sheetFormatPr defaultColWidth="9.140625" defaultRowHeight="20.25" x14ac:dyDescent="0.3"/>
  <cols>
    <col min="1" max="5" width="21.28515625" style="1" customWidth="1"/>
    <col min="6" max="6" width="29.5703125" style="1" customWidth="1"/>
    <col min="7" max="7" width="12.85546875" style="1" customWidth="1"/>
    <col min="8" max="8" width="16" style="1" customWidth="1"/>
    <col min="9" max="9" width="16.28515625" style="1" customWidth="1"/>
    <col min="10" max="10" width="16.140625" style="1" customWidth="1"/>
    <col min="11" max="11" width="25.28515625" style="1" customWidth="1"/>
    <col min="12" max="12" width="17.28515625" style="1" customWidth="1"/>
    <col min="13" max="13" width="22.7109375" style="1" customWidth="1"/>
    <col min="14" max="14" width="19" style="1" customWidth="1"/>
    <col min="15" max="15" width="30.42578125" style="1" customWidth="1"/>
    <col min="16" max="16" width="19" style="1" customWidth="1"/>
    <col min="17" max="22" width="16.7109375" style="1" customWidth="1"/>
    <col min="23" max="16384" width="9.140625" style="1"/>
  </cols>
  <sheetData>
    <row r="1" spans="6:15" ht="32.1" customHeight="1" x14ac:dyDescent="0.4">
      <c r="F1" s="1" t="s">
        <v>13</v>
      </c>
      <c r="G1" s="12"/>
      <c r="K1" s="29"/>
    </row>
    <row r="2" spans="6:15" ht="32.1" customHeight="1" x14ac:dyDescent="0.35">
      <c r="F2" s="1" t="s">
        <v>7</v>
      </c>
    </row>
    <row r="3" spans="6:15" ht="32.1" customHeight="1" x14ac:dyDescent="0.35"/>
    <row r="4" spans="6:15" ht="32.1" customHeight="1" x14ac:dyDescent="0.4">
      <c r="F4" s="10" t="s">
        <v>6</v>
      </c>
    </row>
    <row r="5" spans="6:15" ht="32.1" customHeight="1" x14ac:dyDescent="0.4">
      <c r="F5" s="6" t="s">
        <v>19</v>
      </c>
      <c r="G5" s="5"/>
      <c r="H5" s="5"/>
      <c r="I5" s="5"/>
      <c r="J5" s="5"/>
      <c r="K5" s="5"/>
      <c r="L5" s="6"/>
      <c r="M5" s="6"/>
      <c r="O5" s="28"/>
    </row>
    <row r="6" spans="6:15" ht="55.9" customHeight="1" x14ac:dyDescent="0.35">
      <c r="F6" s="20" t="s">
        <v>11</v>
      </c>
      <c r="G6" s="9" t="s">
        <v>2</v>
      </c>
      <c r="H6" s="9" t="s">
        <v>1</v>
      </c>
      <c r="I6" s="9" t="s">
        <v>0</v>
      </c>
      <c r="J6" s="9" t="s">
        <v>3</v>
      </c>
      <c r="K6" s="9" t="s">
        <v>27</v>
      </c>
      <c r="L6" s="27" t="s">
        <v>4</v>
      </c>
    </row>
    <row r="7" spans="6:15" ht="32.1" customHeight="1" x14ac:dyDescent="0.35">
      <c r="F7" s="13" t="s">
        <v>18</v>
      </c>
      <c r="G7" s="26">
        <v>7.5</v>
      </c>
      <c r="H7" s="26">
        <v>24.38</v>
      </c>
      <c r="I7" s="26">
        <v>67.5</v>
      </c>
      <c r="J7" s="26">
        <v>72</v>
      </c>
      <c r="K7" s="26">
        <v>98.4</v>
      </c>
      <c r="L7" s="26">
        <f t="shared" ref="L7:L10" si="0">G7+H7+I7</f>
        <v>99.38</v>
      </c>
    </row>
    <row r="8" spans="6:15" ht="32.1" customHeight="1" x14ac:dyDescent="0.35">
      <c r="F8" s="13" t="s">
        <v>17</v>
      </c>
      <c r="G8" s="26">
        <v>1.66</v>
      </c>
      <c r="H8" s="26">
        <v>23.2</v>
      </c>
      <c r="I8" s="26">
        <v>74.59</v>
      </c>
      <c r="J8" s="26">
        <v>72</v>
      </c>
      <c r="K8" s="26">
        <v>98.4</v>
      </c>
      <c r="L8" s="26">
        <f t="shared" si="0"/>
        <v>99.45</v>
      </c>
    </row>
    <row r="9" spans="6:15" ht="32.1" customHeight="1" x14ac:dyDescent="0.35">
      <c r="F9" s="13" t="s">
        <v>16</v>
      </c>
      <c r="G9" s="26">
        <v>2.79</v>
      </c>
      <c r="H9" s="26">
        <v>24.02</v>
      </c>
      <c r="I9" s="26">
        <v>73.180000000000007</v>
      </c>
      <c r="J9" s="26">
        <v>72</v>
      </c>
      <c r="K9" s="26">
        <v>98.6</v>
      </c>
      <c r="L9" s="26">
        <f t="shared" si="0"/>
        <v>99.990000000000009</v>
      </c>
    </row>
    <row r="10" spans="6:15" ht="32.1" customHeight="1" x14ac:dyDescent="0.35">
      <c r="F10" s="13" t="s">
        <v>15</v>
      </c>
      <c r="G10" s="26">
        <v>2.6</v>
      </c>
      <c r="H10" s="26">
        <v>25.52</v>
      </c>
      <c r="I10" s="26">
        <v>70.83</v>
      </c>
      <c r="J10" s="26">
        <v>72</v>
      </c>
      <c r="K10" s="26">
        <v>98.7</v>
      </c>
      <c r="L10" s="26">
        <f t="shared" si="0"/>
        <v>98.95</v>
      </c>
    </row>
    <row r="11" spans="6:15" ht="32.1" customHeight="1" x14ac:dyDescent="0.35">
      <c r="F11" s="24" t="s">
        <v>14</v>
      </c>
      <c r="K11" s="7"/>
    </row>
    <row r="12" spans="6:15" ht="32.1" customHeight="1" x14ac:dyDescent="0.35">
      <c r="F12" s="8"/>
      <c r="G12" s="16"/>
      <c r="H12" s="16"/>
      <c r="I12" s="16"/>
      <c r="J12" s="16"/>
      <c r="K12" s="16"/>
      <c r="L12" s="16"/>
    </row>
    <row r="13" spans="6:15" ht="32.1" customHeight="1" x14ac:dyDescent="0.4">
      <c r="F13" s="4"/>
      <c r="G13" s="4"/>
      <c r="H13" s="4"/>
      <c r="I13" s="4"/>
      <c r="J13" s="4"/>
      <c r="K13" s="18"/>
      <c r="L13" s="4"/>
    </row>
    <row r="14" spans="6:15" ht="32.1" customHeight="1" x14ac:dyDescent="0.4">
      <c r="F14" s="4"/>
      <c r="G14" s="4"/>
      <c r="H14" s="4"/>
      <c r="I14" s="4"/>
      <c r="J14" s="4"/>
      <c r="K14" s="18"/>
      <c r="L14" s="4"/>
    </row>
    <row r="15" spans="6:15" ht="32.1" customHeight="1" x14ac:dyDescent="0.4">
      <c r="F15" s="4"/>
      <c r="G15" s="4"/>
      <c r="H15" s="4"/>
      <c r="I15" s="4"/>
      <c r="J15" s="4"/>
      <c r="K15" s="18"/>
      <c r="L15" s="8"/>
      <c r="M15" s="17"/>
      <c r="N15" s="8"/>
    </row>
    <row r="16" spans="6:15" ht="32.1" customHeight="1" x14ac:dyDescent="0.4">
      <c r="F16" s="8"/>
      <c r="G16" s="8"/>
      <c r="H16" s="8"/>
      <c r="I16" s="8"/>
      <c r="J16" s="8"/>
      <c r="K16" s="8"/>
      <c r="L16" s="8"/>
      <c r="M16" s="4"/>
      <c r="N16" s="8"/>
    </row>
    <row r="17" spans="1:14" ht="32.1" customHeight="1" x14ac:dyDescent="0.4">
      <c r="F17" s="8"/>
      <c r="G17" s="8"/>
      <c r="H17" s="8"/>
      <c r="I17" s="8"/>
      <c r="J17" s="8"/>
      <c r="K17" s="8"/>
      <c r="L17" s="8"/>
      <c r="M17" s="4"/>
      <c r="N17" s="8"/>
    </row>
    <row r="18" spans="1:14" ht="32.1" customHeight="1" x14ac:dyDescent="0.3">
      <c r="M18" s="4"/>
      <c r="N18" s="8"/>
    </row>
    <row r="19" spans="1:14" ht="32.1" customHeight="1" x14ac:dyDescent="0.3">
      <c r="M19" s="8"/>
      <c r="N19" s="8"/>
    </row>
    <row r="20" spans="1:14" ht="32.1" customHeight="1" x14ac:dyDescent="0.3">
      <c r="M20" s="8"/>
      <c r="N20" s="8"/>
    </row>
    <row r="21" spans="1:14" ht="32.1" customHeight="1" x14ac:dyDescent="0.3"/>
    <row r="22" spans="1:14" ht="32.1" customHeight="1" x14ac:dyDescent="0.3"/>
    <row r="23" spans="1:14" ht="32.1" customHeight="1" x14ac:dyDescent="0.3"/>
    <row r="24" spans="1:14" ht="32.1" customHeight="1" x14ac:dyDescent="0.3"/>
    <row r="26" spans="1:14" x14ac:dyDescent="0.3">
      <c r="A26" s="22"/>
      <c r="B26" s="22"/>
    </row>
    <row r="27" spans="1:14" x14ac:dyDescent="0.3">
      <c r="A27" s="2"/>
    </row>
    <row r="28" spans="1:14" x14ac:dyDescent="0.3">
      <c r="A28" s="2"/>
    </row>
    <row r="29" spans="1:14" x14ac:dyDescent="0.3">
      <c r="A29" s="2"/>
      <c r="N29" s="25"/>
    </row>
    <row r="30" spans="1:14" x14ac:dyDescent="0.3">
      <c r="A30" s="2"/>
    </row>
    <row r="31" spans="1:14" x14ac:dyDescent="0.3">
      <c r="A31" s="2"/>
    </row>
  </sheetData>
  <pageMargins left="0.7" right="0.7" top="0.75" bottom="0.75" header="0.3" footer="0.3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view="pageBreakPreview" zoomScale="75" zoomScaleNormal="60" zoomScaleSheetLayoutView="75" workbookViewId="0">
      <selection activeCell="B9" sqref="B9"/>
    </sheetView>
  </sheetViews>
  <sheetFormatPr defaultColWidth="9.140625" defaultRowHeight="20.25" x14ac:dyDescent="0.3"/>
  <cols>
    <col min="1" max="5" width="21.28515625" style="1" customWidth="1"/>
    <col min="6" max="6" width="19" style="1" hidden="1" customWidth="1"/>
    <col min="7" max="7" width="29.28515625" style="1" customWidth="1"/>
    <col min="8" max="9" width="14.42578125" style="1" customWidth="1"/>
    <col min="10" max="10" width="16.28515625" style="1" customWidth="1"/>
    <col min="11" max="11" width="15.28515625" style="1" customWidth="1"/>
    <col min="12" max="12" width="22.7109375" style="1" customWidth="1"/>
    <col min="13" max="13" width="14.28515625" style="1" customWidth="1"/>
    <col min="14" max="14" width="16.42578125" style="1" customWidth="1"/>
    <col min="15" max="17" width="19" style="1" customWidth="1"/>
    <col min="18" max="20" width="16.7109375" style="1" customWidth="1"/>
    <col min="21" max="16384" width="9.140625" style="1"/>
  </cols>
  <sheetData>
    <row r="1" spans="6:16" ht="32.1" customHeight="1" x14ac:dyDescent="0.4">
      <c r="G1" s="1" t="s">
        <v>25</v>
      </c>
      <c r="H1" s="12"/>
      <c r="L1" s="29"/>
    </row>
    <row r="2" spans="6:16" ht="31.9" customHeight="1" x14ac:dyDescent="0.35">
      <c r="G2" s="1" t="s">
        <v>7</v>
      </c>
    </row>
    <row r="3" spans="6:16" ht="32.1" customHeight="1" x14ac:dyDescent="0.35"/>
    <row r="4" spans="6:16" ht="32.1" customHeight="1" x14ac:dyDescent="0.4">
      <c r="G4" s="10" t="s">
        <v>6</v>
      </c>
    </row>
    <row r="5" spans="6:16" ht="32.1" customHeight="1" x14ac:dyDescent="0.4">
      <c r="G5" s="6" t="s">
        <v>24</v>
      </c>
      <c r="H5" s="5"/>
      <c r="I5" s="5"/>
      <c r="J5" s="5"/>
      <c r="K5" s="5"/>
      <c r="L5" s="5"/>
      <c r="M5" s="5"/>
      <c r="N5" s="6"/>
      <c r="O5" s="6"/>
      <c r="P5" s="28"/>
    </row>
    <row r="6" spans="6:16" s="33" customFormat="1" ht="55.15" customHeight="1" x14ac:dyDescent="0.3">
      <c r="G6" s="20" t="s">
        <v>11</v>
      </c>
      <c r="H6" s="9" t="s">
        <v>2</v>
      </c>
      <c r="I6" s="9" t="s">
        <v>1</v>
      </c>
      <c r="J6" s="9" t="s">
        <v>0</v>
      </c>
      <c r="K6" s="9" t="s">
        <v>3</v>
      </c>
      <c r="L6" s="9" t="s">
        <v>27</v>
      </c>
      <c r="M6" s="23" t="s">
        <v>4</v>
      </c>
    </row>
    <row r="7" spans="6:16" ht="32.1" customHeight="1" x14ac:dyDescent="0.35">
      <c r="G7" s="32" t="s">
        <v>23</v>
      </c>
      <c r="H7" s="26">
        <v>6.78</v>
      </c>
      <c r="I7" s="26">
        <v>22.03</v>
      </c>
      <c r="J7" s="26">
        <v>71.19</v>
      </c>
      <c r="K7" s="26">
        <v>72</v>
      </c>
      <c r="L7" s="26">
        <v>98.4</v>
      </c>
      <c r="M7" s="26">
        <f t="shared" ref="M7:M10" si="0">H7+I7+J7</f>
        <v>100</v>
      </c>
    </row>
    <row r="8" spans="6:16" ht="32.1" customHeight="1" x14ac:dyDescent="0.35">
      <c r="G8" s="32" t="s">
        <v>22</v>
      </c>
      <c r="H8" s="26">
        <v>0</v>
      </c>
      <c r="I8" s="26">
        <v>20</v>
      </c>
      <c r="J8" s="26">
        <v>78.180000000000007</v>
      </c>
      <c r="K8" s="26">
        <v>72</v>
      </c>
      <c r="L8" s="26">
        <v>98.4</v>
      </c>
      <c r="M8" s="26">
        <f t="shared" si="0"/>
        <v>98.18</v>
      </c>
    </row>
    <row r="9" spans="6:16" ht="32.1" customHeight="1" x14ac:dyDescent="0.35">
      <c r="G9" s="32" t="s">
        <v>21</v>
      </c>
      <c r="H9" s="26">
        <v>1.56</v>
      </c>
      <c r="I9" s="26">
        <v>31.25</v>
      </c>
      <c r="J9" s="26">
        <v>67.19</v>
      </c>
      <c r="K9" s="26">
        <v>72</v>
      </c>
      <c r="L9" s="26">
        <v>98.6</v>
      </c>
      <c r="M9" s="26">
        <f t="shared" si="0"/>
        <v>100</v>
      </c>
    </row>
    <row r="10" spans="6:16" ht="32.1" customHeight="1" x14ac:dyDescent="0.35">
      <c r="G10" s="13" t="s">
        <v>10</v>
      </c>
      <c r="H10" s="26">
        <v>4.62</v>
      </c>
      <c r="I10" s="26">
        <v>26.15</v>
      </c>
      <c r="J10" s="26">
        <v>69.23</v>
      </c>
      <c r="K10" s="26">
        <v>72</v>
      </c>
      <c r="L10" s="26">
        <v>98.7</v>
      </c>
      <c r="M10" s="26">
        <f t="shared" si="0"/>
        <v>100</v>
      </c>
    </row>
    <row r="11" spans="6:16" ht="32.1" customHeight="1" x14ac:dyDescent="0.35">
      <c r="G11" s="24" t="s">
        <v>20</v>
      </c>
      <c r="H11" s="8"/>
      <c r="I11" s="8"/>
      <c r="J11" s="8"/>
      <c r="K11" s="8"/>
      <c r="L11" s="8"/>
      <c r="M11" s="8"/>
    </row>
    <row r="12" spans="6:16" ht="32.1" customHeight="1" x14ac:dyDescent="0.35">
      <c r="H12" s="8"/>
      <c r="I12" s="8"/>
      <c r="J12" s="8"/>
      <c r="K12" s="8"/>
      <c r="L12" s="8"/>
      <c r="M12" s="8"/>
    </row>
    <row r="13" spans="6:16" ht="32.1" customHeight="1" x14ac:dyDescent="0.35">
      <c r="G13" s="8"/>
      <c r="H13" s="16"/>
      <c r="I13" s="16"/>
      <c r="J13" s="16"/>
      <c r="K13" s="16"/>
      <c r="L13" s="16"/>
      <c r="M13" s="16"/>
    </row>
    <row r="14" spans="6:16" ht="32.1" customHeight="1" x14ac:dyDescent="0.4">
      <c r="G14" s="4"/>
      <c r="H14" s="4"/>
      <c r="I14" s="4"/>
      <c r="J14" s="4"/>
      <c r="K14" s="4"/>
      <c r="L14" s="18"/>
      <c r="M14" s="4"/>
      <c r="N14" s="8"/>
    </row>
    <row r="15" spans="6:16" ht="32.1" customHeight="1" x14ac:dyDescent="0.4">
      <c r="F15" s="8"/>
      <c r="G15" s="4"/>
      <c r="H15" s="8"/>
      <c r="I15" s="4"/>
      <c r="J15" s="4"/>
      <c r="K15" s="4"/>
      <c r="L15" s="18"/>
      <c r="M15" s="4"/>
      <c r="N15" s="8"/>
      <c r="O15" s="8"/>
    </row>
    <row r="16" spans="6:16" ht="32.1" customHeight="1" x14ac:dyDescent="0.4">
      <c r="F16" s="8"/>
      <c r="G16" s="4"/>
      <c r="H16" s="8"/>
      <c r="I16" s="4"/>
      <c r="J16" s="4"/>
      <c r="K16" s="4"/>
      <c r="L16" s="18"/>
      <c r="M16" s="4"/>
      <c r="N16" s="17"/>
      <c r="O16" s="8"/>
    </row>
    <row r="17" spans="6:15" ht="32.1" customHeight="1" x14ac:dyDescent="0.4">
      <c r="F17" s="8"/>
      <c r="G17" s="8"/>
      <c r="H17" s="8"/>
      <c r="I17" s="8"/>
      <c r="J17" s="8"/>
      <c r="K17" s="8"/>
      <c r="L17" s="8"/>
      <c r="M17" s="8"/>
      <c r="N17" s="4"/>
      <c r="O17" s="8"/>
    </row>
    <row r="18" spans="6:15" ht="32.1" customHeight="1" x14ac:dyDescent="0.3">
      <c r="F18" s="8"/>
      <c r="N18" s="4"/>
      <c r="O18" s="8"/>
    </row>
    <row r="19" spans="6:15" ht="32.1" customHeight="1" x14ac:dyDescent="0.3">
      <c r="F19" s="8"/>
      <c r="N19" s="4"/>
      <c r="O19" s="8"/>
    </row>
    <row r="20" spans="6:15" ht="32.1" customHeight="1" x14ac:dyDescent="0.3">
      <c r="F20" s="8"/>
      <c r="N20" s="8"/>
      <c r="O20" s="8"/>
    </row>
    <row r="21" spans="6:15" ht="32.1" customHeight="1" x14ac:dyDescent="0.3">
      <c r="F21" s="8"/>
      <c r="O21" s="8"/>
    </row>
    <row r="22" spans="6:15" ht="32.1" customHeight="1" x14ac:dyDescent="0.3"/>
    <row r="23" spans="6:15" ht="32.1" customHeight="1" x14ac:dyDescent="0.3"/>
    <row r="24" spans="6:15" ht="32.1" customHeight="1" x14ac:dyDescent="0.3"/>
    <row r="25" spans="6:15" ht="30" customHeight="1" x14ac:dyDescent="0.3"/>
    <row r="26" spans="6:15" ht="30" customHeight="1" x14ac:dyDescent="0.3"/>
    <row r="48" spans="1:6" x14ac:dyDescent="0.3">
      <c r="A48" s="21"/>
      <c r="B48" s="21"/>
      <c r="C48" s="21"/>
      <c r="D48" s="21"/>
      <c r="E48" s="21"/>
      <c r="F48" s="21"/>
    </row>
    <row r="49" spans="1:6" ht="21" customHeight="1" x14ac:dyDescent="0.3">
      <c r="A49" s="21"/>
      <c r="B49" s="21"/>
      <c r="C49" s="21"/>
      <c r="D49" s="21"/>
      <c r="E49" s="21"/>
      <c r="F49" s="21"/>
    </row>
    <row r="50" spans="1:6" x14ac:dyDescent="0.3">
      <c r="A50" s="21"/>
      <c r="B50" s="21"/>
      <c r="C50" s="21"/>
      <c r="D50" s="21"/>
      <c r="E50" s="21"/>
      <c r="F50" s="21"/>
    </row>
    <row r="53" spans="1:6" x14ac:dyDescent="0.3">
      <c r="A53" s="31"/>
      <c r="B53" s="31"/>
    </row>
    <row r="54" spans="1:6" x14ac:dyDescent="0.3">
      <c r="A54" s="30"/>
    </row>
    <row r="55" spans="1:6" x14ac:dyDescent="0.3">
      <c r="A55" s="30"/>
    </row>
    <row r="56" spans="1:6" x14ac:dyDescent="0.3">
      <c r="A56" s="30"/>
    </row>
    <row r="57" spans="1:6" x14ac:dyDescent="0.3">
      <c r="A57" s="30"/>
    </row>
    <row r="58" spans="1:6" x14ac:dyDescent="0.3">
      <c r="A58" s="30"/>
    </row>
    <row r="59" spans="1:6" x14ac:dyDescent="0.3">
      <c r="A59" s="30"/>
    </row>
  </sheetData>
  <pageMargins left="0.69" right="0.18" top="0.75" bottom="0.31" header="0.3" footer="0.3"/>
  <pageSetup scale="65" fitToHeight="0" orientation="portrait" r:id="rId1"/>
  <rowBreaks count="1" manualBreakCount="1">
    <brk id="3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Inpatient Overall Rating</vt:lpstr>
      <vt:lpstr>Day Surgery Overall Rating</vt:lpstr>
      <vt:lpstr>Cataract Overall Rating </vt:lpstr>
      <vt:lpstr>'Cataract Overall Rating '!Print_Area</vt:lpstr>
      <vt:lpstr>'Day Surgery Overall Rating'!Print_Area</vt:lpstr>
      <vt:lpstr>'Inpatient Overall Rating'!Print_Area</vt:lpstr>
    </vt:vector>
  </TitlesOfParts>
  <Company>London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 Hill</dc:creator>
  <cp:lastModifiedBy>Danielle Grandine</cp:lastModifiedBy>
  <dcterms:created xsi:type="dcterms:W3CDTF">2015-08-19T17:31:39Z</dcterms:created>
  <dcterms:modified xsi:type="dcterms:W3CDTF">2015-09-14T19:56:07Z</dcterms:modified>
</cp:coreProperties>
</file>